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95" tabRatio="848"/>
  </bookViews>
  <sheets>
    <sheet name="ЗАМОВЛЕННЯ 1 КЛАС " sheetId="37" r:id="rId1"/>
    <sheet name="Лист1" sheetId="33" r:id="rId2"/>
  </sheets>
  <definedNames>
    <definedName name="_xlnm.Print_Area" localSheetId="0">'ЗАМОВЛЕННЯ 1 КЛАС '!$A$1:$G$52</definedName>
  </definedNames>
  <calcPr calcId="114210"/>
</workbook>
</file>

<file path=xl/calcChain.xml><?xml version="1.0" encoding="utf-8"?>
<calcChain xmlns="http://schemas.openxmlformats.org/spreadsheetml/2006/main">
  <c r="D49" i="37"/>
  <c r="D44"/>
  <c r="D37"/>
  <c r="D30"/>
  <c r="D24"/>
  <c r="D18"/>
  <c r="D11"/>
</calcChain>
</file>

<file path=xl/sharedStrings.xml><?xml version="1.0" encoding="utf-8"?>
<sst xmlns="http://schemas.openxmlformats.org/spreadsheetml/2006/main" count="62" uniqueCount="43">
  <si>
    <t>Назва підручника</t>
  </si>
  <si>
    <t>Всього по предмету</t>
  </si>
  <si>
    <t>Вашуленко М.С.,                  Вашуленко О.В.</t>
  </si>
  <si>
    <t>Пономарьова К.І.</t>
  </si>
  <si>
    <t>Воскресенська Н.О.,             Цепова І.В.</t>
  </si>
  <si>
    <t>Большакова І.О.,                 Пристінська М.С.</t>
  </si>
  <si>
    <t>"Англійська мова" підручник для 1 класу закладів загальної середньої освіти                                               (з аудіосупроводом)</t>
  </si>
  <si>
    <t xml:space="preserve">Герберт Пухта, Гюнтер Гернгрос,  Пітер Льюіс-Джонс                 </t>
  </si>
  <si>
    <t>Мітчел Х.К.</t>
  </si>
  <si>
    <t>Доценко І.В., Євчук О.В.,  Губарєва С.С.</t>
  </si>
  <si>
    <t>Карпюк О.Д.</t>
  </si>
  <si>
    <t xml:space="preserve">"Математика" підручник для 1 класу закладів загальної середньої освіти                                               </t>
  </si>
  <si>
    <t>Гісь О.М.,  Філяк І.В.</t>
  </si>
  <si>
    <t>Скворцова С.О.,                    Онопрієнко О.В.</t>
  </si>
  <si>
    <t>Листопад Н.П.</t>
  </si>
  <si>
    <t>Гільберг Т.Г., Тарнавська С.С., Гнатюк О.В., Павич Н.М.</t>
  </si>
  <si>
    <t>Бібік Н.М.,                               Бондарчук Г.П.</t>
  </si>
  <si>
    <t>Грущинська І.В., Хитра З.М., Дробязко І.І.</t>
  </si>
  <si>
    <t xml:space="preserve">"Мистецтво" підручник інтегрованого курсу для 1 класу закладів загальної середньої освіти </t>
  </si>
  <si>
    <t>Масол Л.М., Гайдамака О.В., Колотило О.М.</t>
  </si>
  <si>
    <t>Калініченко О.В.,                           Аристова Л.С.</t>
  </si>
  <si>
    <t>Кізілова Г.О.,                                      Шулько О.А.</t>
  </si>
  <si>
    <t>Захарійчук М.Д.</t>
  </si>
  <si>
    <t>Тарнавська С.С.,                  Науменко В.О.</t>
  </si>
  <si>
    <t>Худик К.Г.</t>
  </si>
  <si>
    <t>Оляницька  Л.В.</t>
  </si>
  <si>
    <t>Будна Н.О., Гладюк Т.В., Забродська С.Г., Шост Н.Б.</t>
  </si>
  <si>
    <t>Коршунова О.В.,                             Гущина Н.І.</t>
  </si>
  <si>
    <t>Логачевська С.П.,              Логачевська Т.А., Комар О.А.</t>
  </si>
  <si>
    <t>Рубля Т.Є.,                                       Щеглова Т.Л.,  Мед І.Л.</t>
  </si>
  <si>
    <t>"Українська мова. Буквар" підручник для 1 класу закладів загальної середньої освіти                                               (2-га частина)</t>
  </si>
  <si>
    <t>"Українська мова. Буквар" підручник для 1 класу закладів загальної середньої освіти                                               (1-ша частина)</t>
  </si>
  <si>
    <t xml:space="preserve">"Я досліджую світ" підручник інтегрованого курсу для 1 класу закладів загальної середньої освіти                      (1-ша частина)                                               </t>
  </si>
  <si>
    <t xml:space="preserve">"Я досліджую світ" підручник інтегрованого курсу для 1 класу закладів загальної середньої освіти                      (2-га частина)                                               </t>
  </si>
  <si>
    <t xml:space="preserve">Заклади освіти з навчанням українською мовою </t>
  </si>
  <si>
    <t xml:space="preserve">м. Первомайськ Миколаївської обл. </t>
  </si>
  <si>
    <t xml:space="preserve"> Замовлено для учнів</t>
  </si>
  <si>
    <t>Отримано</t>
  </si>
  <si>
    <t>Відсоток забезпечення учнів</t>
  </si>
  <si>
    <t>Дата надходження</t>
  </si>
  <si>
    <t>Автор</t>
  </si>
  <si>
    <t>ВСЬОГО</t>
  </si>
  <si>
    <t>Надходження підручників для 1 класу на 2018-2019 н.р станом на 19.10.2018 р.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</si>
</sst>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4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9" fontId="4" fillId="4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51"/>
  <sheetViews>
    <sheetView tabSelected="1" topLeftCell="A37" zoomScale="85" zoomScaleNormal="85" zoomScaleSheetLayoutView="90" workbookViewId="0">
      <selection sqref="A1:G1"/>
    </sheetView>
  </sheetViews>
  <sheetFormatPr defaultColWidth="12.5703125" defaultRowHeight="16.5"/>
  <cols>
    <col min="1" max="1" width="2.85546875" style="15" customWidth="1"/>
    <col min="2" max="2" width="33.42578125" style="13" customWidth="1"/>
    <col min="3" max="3" width="25.85546875" style="10" customWidth="1"/>
    <col min="4" max="4" width="15.7109375" style="3" customWidth="1"/>
    <col min="5" max="5" width="15.7109375" style="8" customWidth="1"/>
    <col min="6" max="7" width="15.7109375" style="14" customWidth="1"/>
    <col min="8" max="8" width="19.5703125" style="1" customWidth="1"/>
    <col min="9" max="16384" width="12.5703125" style="1"/>
  </cols>
  <sheetData>
    <row r="1" spans="1:7" ht="30.75" customHeight="1">
      <c r="A1" s="32" t="s">
        <v>42</v>
      </c>
      <c r="B1" s="32"/>
      <c r="C1" s="32"/>
      <c r="D1" s="32"/>
      <c r="E1" s="32"/>
      <c r="F1" s="32"/>
      <c r="G1" s="32"/>
    </row>
    <row r="2" spans="1:7" ht="22.5" customHeight="1">
      <c r="A2" s="1"/>
      <c r="B2" s="16"/>
      <c r="C2" s="33" t="s">
        <v>35</v>
      </c>
      <c r="D2" s="33"/>
      <c r="E2" s="33"/>
      <c r="F2" s="33"/>
      <c r="G2" s="33"/>
    </row>
    <row r="3" spans="1:7" ht="29.25" customHeight="1">
      <c r="A3" s="30" t="s">
        <v>34</v>
      </c>
      <c r="B3" s="31"/>
      <c r="C3" s="31"/>
      <c r="D3" s="31"/>
      <c r="E3" s="31"/>
      <c r="F3" s="31"/>
      <c r="G3" s="31"/>
    </row>
    <row r="4" spans="1:7" s="9" customFormat="1" ht="59.25" customHeight="1">
      <c r="A4" s="17"/>
      <c r="B4" s="18" t="s">
        <v>0</v>
      </c>
      <c r="C4" s="18" t="s">
        <v>40</v>
      </c>
      <c r="D4" s="5" t="s">
        <v>36</v>
      </c>
      <c r="E4" s="7" t="s">
        <v>37</v>
      </c>
      <c r="F4" s="11" t="s">
        <v>38</v>
      </c>
      <c r="G4" s="11" t="s">
        <v>39</v>
      </c>
    </row>
    <row r="5" spans="1:7" ht="30" customHeight="1">
      <c r="A5" s="34">
        <v>1</v>
      </c>
      <c r="B5" s="27" t="s">
        <v>31</v>
      </c>
      <c r="C5" s="12" t="s">
        <v>2</v>
      </c>
      <c r="D5" s="6">
        <v>150</v>
      </c>
      <c r="E5" s="4">
        <v>155</v>
      </c>
      <c r="F5" s="19">
        <v>1</v>
      </c>
      <c r="G5" s="20">
        <v>43369</v>
      </c>
    </row>
    <row r="6" spans="1:7" ht="30" customHeight="1">
      <c r="A6" s="35"/>
      <c r="B6" s="27"/>
      <c r="C6" s="12" t="s">
        <v>3</v>
      </c>
      <c r="D6" s="6">
        <v>346</v>
      </c>
      <c r="E6" s="4">
        <v>357</v>
      </c>
      <c r="F6" s="19">
        <v>1</v>
      </c>
      <c r="G6" s="20">
        <v>43339</v>
      </c>
    </row>
    <row r="7" spans="1:7" ht="33" customHeight="1">
      <c r="A7" s="35"/>
      <c r="B7" s="27"/>
      <c r="C7" s="12" t="s">
        <v>4</v>
      </c>
      <c r="D7" s="6">
        <v>50</v>
      </c>
      <c r="E7" s="4">
        <v>52</v>
      </c>
      <c r="F7" s="19">
        <v>1</v>
      </c>
      <c r="G7" s="20">
        <v>43369</v>
      </c>
    </row>
    <row r="8" spans="1:7" ht="35.25" customHeight="1">
      <c r="A8" s="35"/>
      <c r="B8" s="27"/>
      <c r="C8" s="12" t="s">
        <v>5</v>
      </c>
      <c r="D8" s="6">
        <v>203</v>
      </c>
      <c r="E8" s="4">
        <v>210</v>
      </c>
      <c r="F8" s="19">
        <v>1</v>
      </c>
      <c r="G8" s="20">
        <v>43392</v>
      </c>
    </row>
    <row r="9" spans="1:7" ht="35.25" customHeight="1">
      <c r="A9" s="35"/>
      <c r="B9" s="27"/>
      <c r="C9" s="12" t="s">
        <v>22</v>
      </c>
      <c r="D9" s="6">
        <v>90</v>
      </c>
      <c r="E9" s="4">
        <v>93</v>
      </c>
      <c r="F9" s="19">
        <v>1</v>
      </c>
      <c r="G9" s="20">
        <v>43369</v>
      </c>
    </row>
    <row r="10" spans="1:7" ht="35.25" customHeight="1">
      <c r="A10" s="35"/>
      <c r="B10" s="27"/>
      <c r="C10" s="12" t="s">
        <v>23</v>
      </c>
      <c r="D10" s="6">
        <v>26</v>
      </c>
      <c r="E10" s="4">
        <v>27</v>
      </c>
      <c r="F10" s="19">
        <v>1</v>
      </c>
      <c r="G10" s="20">
        <v>43369</v>
      </c>
    </row>
    <row r="11" spans="1:7" s="2" customFormat="1" ht="27" customHeight="1">
      <c r="A11" s="28" t="s">
        <v>1</v>
      </c>
      <c r="B11" s="29"/>
      <c r="C11" s="29"/>
      <c r="D11" s="21">
        <f>SUM(D5:D10)</f>
        <v>865</v>
      </c>
      <c r="E11" s="22">
        <v>894</v>
      </c>
      <c r="F11" s="23">
        <v>1</v>
      </c>
      <c r="G11" s="22"/>
    </row>
    <row r="12" spans="1:7" ht="30" customHeight="1">
      <c r="A12" s="34">
        <v>2</v>
      </c>
      <c r="B12" s="27" t="s">
        <v>30</v>
      </c>
      <c r="C12" s="12" t="s">
        <v>2</v>
      </c>
      <c r="D12" s="6">
        <v>150</v>
      </c>
      <c r="E12" s="4"/>
      <c r="F12" s="4"/>
      <c r="G12" s="4"/>
    </row>
    <row r="13" spans="1:7" ht="30" customHeight="1">
      <c r="A13" s="35"/>
      <c r="B13" s="27"/>
      <c r="C13" s="12" t="s">
        <v>3</v>
      </c>
      <c r="D13" s="6">
        <v>346</v>
      </c>
      <c r="E13" s="4">
        <v>357</v>
      </c>
      <c r="F13" s="19">
        <v>1</v>
      </c>
      <c r="G13" s="20">
        <v>43392</v>
      </c>
    </row>
    <row r="14" spans="1:7" ht="33" customHeight="1">
      <c r="A14" s="35"/>
      <c r="B14" s="27"/>
      <c r="C14" s="12" t="s">
        <v>4</v>
      </c>
      <c r="D14" s="6">
        <v>50</v>
      </c>
      <c r="E14" s="4"/>
      <c r="F14" s="4"/>
      <c r="G14" s="4"/>
    </row>
    <row r="15" spans="1:7" ht="35.25" customHeight="1">
      <c r="A15" s="35"/>
      <c r="B15" s="27"/>
      <c r="C15" s="12" t="s">
        <v>5</v>
      </c>
      <c r="D15" s="6">
        <v>203</v>
      </c>
      <c r="E15" s="4"/>
      <c r="F15" s="4"/>
      <c r="G15" s="4"/>
    </row>
    <row r="16" spans="1:7" ht="35.25" customHeight="1">
      <c r="A16" s="35"/>
      <c r="B16" s="27"/>
      <c r="C16" s="12" t="s">
        <v>22</v>
      </c>
      <c r="D16" s="6">
        <v>90</v>
      </c>
      <c r="E16" s="4"/>
      <c r="F16" s="4"/>
      <c r="G16" s="4"/>
    </row>
    <row r="17" spans="1:7" ht="35.25" customHeight="1">
      <c r="A17" s="35"/>
      <c r="B17" s="27"/>
      <c r="C17" s="12" t="s">
        <v>23</v>
      </c>
      <c r="D17" s="6">
        <v>26</v>
      </c>
      <c r="E17" s="4"/>
      <c r="F17" s="4"/>
      <c r="G17" s="4"/>
    </row>
    <row r="18" spans="1:7" s="2" customFormat="1" ht="27" customHeight="1">
      <c r="A18" s="28" t="s">
        <v>1</v>
      </c>
      <c r="B18" s="29"/>
      <c r="C18" s="29"/>
      <c r="D18" s="21">
        <f>SUM(D12:D17)</f>
        <v>865</v>
      </c>
      <c r="E18" s="22">
        <v>0</v>
      </c>
      <c r="F18" s="22">
        <v>0</v>
      </c>
      <c r="G18" s="22"/>
    </row>
    <row r="19" spans="1:7" ht="30" customHeight="1">
      <c r="A19" s="34">
        <v>3</v>
      </c>
      <c r="B19" s="27" t="s">
        <v>6</v>
      </c>
      <c r="C19" s="12" t="s">
        <v>7</v>
      </c>
      <c r="D19" s="6">
        <v>60</v>
      </c>
      <c r="E19" s="4">
        <v>64</v>
      </c>
      <c r="F19" s="19">
        <v>1</v>
      </c>
      <c r="G19" s="20">
        <v>43392</v>
      </c>
    </row>
    <row r="20" spans="1:7" ht="30" customHeight="1">
      <c r="A20" s="35"/>
      <c r="B20" s="27"/>
      <c r="C20" s="12" t="s">
        <v>8</v>
      </c>
      <c r="D20" s="6">
        <v>169</v>
      </c>
      <c r="E20" s="4">
        <v>183</v>
      </c>
      <c r="F20" s="19">
        <v>1</v>
      </c>
      <c r="G20" s="20">
        <v>43392</v>
      </c>
    </row>
    <row r="21" spans="1:7" ht="33" customHeight="1">
      <c r="A21" s="35"/>
      <c r="B21" s="27"/>
      <c r="C21" s="12" t="s">
        <v>9</v>
      </c>
      <c r="D21" s="6">
        <v>256</v>
      </c>
      <c r="E21" s="4">
        <v>273</v>
      </c>
      <c r="F21" s="19">
        <v>1</v>
      </c>
      <c r="G21" s="20">
        <v>43392</v>
      </c>
    </row>
    <row r="22" spans="1:7" ht="35.25" customHeight="1">
      <c r="A22" s="35"/>
      <c r="B22" s="27"/>
      <c r="C22" s="12" t="s">
        <v>10</v>
      </c>
      <c r="D22" s="6">
        <v>170</v>
      </c>
      <c r="E22" s="4"/>
      <c r="F22" s="4"/>
      <c r="G22" s="4"/>
    </row>
    <row r="23" spans="1:7" ht="35.25" customHeight="1">
      <c r="A23" s="35"/>
      <c r="B23" s="27"/>
      <c r="C23" s="12" t="s">
        <v>24</v>
      </c>
      <c r="D23" s="6">
        <v>210</v>
      </c>
      <c r="E23" s="4"/>
      <c r="F23" s="4"/>
      <c r="G23" s="4"/>
    </row>
    <row r="24" spans="1:7" s="2" customFormat="1" ht="27" customHeight="1">
      <c r="A24" s="28" t="s">
        <v>1</v>
      </c>
      <c r="B24" s="29"/>
      <c r="C24" s="29"/>
      <c r="D24" s="21">
        <f>SUM(D19:D23)</f>
        <v>865</v>
      </c>
      <c r="E24" s="22">
        <v>520</v>
      </c>
      <c r="F24" s="23">
        <v>0.6</v>
      </c>
      <c r="G24" s="22"/>
    </row>
    <row r="25" spans="1:7" ht="30" customHeight="1">
      <c r="A25" s="26">
        <v>7</v>
      </c>
      <c r="B25" s="27" t="s">
        <v>11</v>
      </c>
      <c r="C25" s="12" t="s">
        <v>12</v>
      </c>
      <c r="D25" s="6">
        <v>100</v>
      </c>
      <c r="E25" s="4">
        <v>106</v>
      </c>
      <c r="F25" s="19">
        <v>1</v>
      </c>
      <c r="G25" s="20">
        <v>43369</v>
      </c>
    </row>
    <row r="26" spans="1:7" ht="30" customHeight="1">
      <c r="A26" s="26"/>
      <c r="B26" s="27"/>
      <c r="C26" s="12" t="s">
        <v>13</v>
      </c>
      <c r="D26" s="6">
        <v>484</v>
      </c>
      <c r="E26" s="4">
        <v>515</v>
      </c>
      <c r="F26" s="19">
        <v>1</v>
      </c>
      <c r="G26" s="20">
        <v>43369</v>
      </c>
    </row>
    <row r="27" spans="1:7" ht="30" customHeight="1">
      <c r="A27" s="26"/>
      <c r="B27" s="27"/>
      <c r="C27" s="12" t="s">
        <v>14</v>
      </c>
      <c r="D27" s="6">
        <v>58</v>
      </c>
      <c r="E27" s="4">
        <v>62</v>
      </c>
      <c r="F27" s="19">
        <v>1</v>
      </c>
      <c r="G27" s="20">
        <v>43369</v>
      </c>
    </row>
    <row r="28" spans="1:7" ht="33" customHeight="1">
      <c r="A28" s="26"/>
      <c r="B28" s="27"/>
      <c r="C28" s="12" t="s">
        <v>28</v>
      </c>
      <c r="D28" s="6">
        <v>103</v>
      </c>
      <c r="E28" s="4">
        <v>110</v>
      </c>
      <c r="F28" s="19">
        <v>1</v>
      </c>
      <c r="G28" s="20">
        <v>43369</v>
      </c>
    </row>
    <row r="29" spans="1:7" ht="35.25" customHeight="1">
      <c r="A29" s="26"/>
      <c r="B29" s="27"/>
      <c r="C29" s="12" t="s">
        <v>25</v>
      </c>
      <c r="D29" s="6">
        <v>120</v>
      </c>
      <c r="E29" s="4"/>
      <c r="F29" s="4"/>
      <c r="G29" s="4"/>
    </row>
    <row r="30" spans="1:7" s="2" customFormat="1" ht="27" customHeight="1">
      <c r="A30" s="28" t="s">
        <v>1</v>
      </c>
      <c r="B30" s="29"/>
      <c r="C30" s="29"/>
      <c r="D30" s="21">
        <f>SUM(D25:D29)</f>
        <v>865</v>
      </c>
      <c r="E30" s="22">
        <v>793</v>
      </c>
      <c r="F30" s="23">
        <v>0.86</v>
      </c>
      <c r="G30" s="22"/>
    </row>
    <row r="31" spans="1:7" ht="30" customHeight="1">
      <c r="A31" s="26">
        <v>8</v>
      </c>
      <c r="B31" s="27" t="s">
        <v>32</v>
      </c>
      <c r="C31" s="12" t="s">
        <v>15</v>
      </c>
      <c r="D31" s="6">
        <v>408</v>
      </c>
      <c r="E31" s="4">
        <v>433</v>
      </c>
      <c r="F31" s="19">
        <v>1</v>
      </c>
      <c r="G31" s="20">
        <v>43392</v>
      </c>
    </row>
    <row r="32" spans="1:7" ht="30" customHeight="1">
      <c r="A32" s="26"/>
      <c r="B32" s="27"/>
      <c r="C32" s="12" t="s">
        <v>16</v>
      </c>
      <c r="D32" s="6">
        <v>56</v>
      </c>
      <c r="E32" s="4">
        <v>60</v>
      </c>
      <c r="F32" s="19">
        <v>1</v>
      </c>
      <c r="G32" s="20">
        <v>43369</v>
      </c>
    </row>
    <row r="33" spans="1:7" ht="33" customHeight="1">
      <c r="A33" s="26"/>
      <c r="B33" s="27"/>
      <c r="C33" s="12" t="s">
        <v>5</v>
      </c>
      <c r="D33" s="6">
        <v>203</v>
      </c>
      <c r="E33" s="4">
        <v>216</v>
      </c>
      <c r="F33" s="19">
        <v>1</v>
      </c>
      <c r="G33" s="20">
        <v>43392</v>
      </c>
    </row>
    <row r="34" spans="1:7" ht="33" customHeight="1">
      <c r="A34" s="26"/>
      <c r="B34" s="27"/>
      <c r="C34" s="12" t="s">
        <v>17</v>
      </c>
      <c r="D34" s="6">
        <v>90</v>
      </c>
      <c r="E34" s="4">
        <v>96</v>
      </c>
      <c r="F34" s="19">
        <v>1</v>
      </c>
      <c r="G34" s="20">
        <v>43369</v>
      </c>
    </row>
    <row r="35" spans="1:7" ht="35.25" customHeight="1">
      <c r="A35" s="26"/>
      <c r="B35" s="27"/>
      <c r="C35" s="12" t="s">
        <v>26</v>
      </c>
      <c r="D35" s="6">
        <v>30</v>
      </c>
      <c r="E35" s="4">
        <v>32</v>
      </c>
      <c r="F35" s="19">
        <v>1</v>
      </c>
      <c r="G35" s="20">
        <v>43369</v>
      </c>
    </row>
    <row r="36" spans="1:7" ht="35.25" customHeight="1">
      <c r="A36" s="26"/>
      <c r="B36" s="27"/>
      <c r="C36" s="12" t="s">
        <v>27</v>
      </c>
      <c r="D36" s="6">
        <v>78</v>
      </c>
      <c r="E36" s="4">
        <v>83</v>
      </c>
      <c r="F36" s="19">
        <v>1</v>
      </c>
      <c r="G36" s="20">
        <v>43369</v>
      </c>
    </row>
    <row r="37" spans="1:7" s="2" customFormat="1" ht="27" customHeight="1">
      <c r="A37" s="28" t="s">
        <v>1</v>
      </c>
      <c r="B37" s="29"/>
      <c r="C37" s="29"/>
      <c r="D37" s="21">
        <f>SUM(D31:D36)</f>
        <v>865</v>
      </c>
      <c r="E37" s="22">
        <v>920</v>
      </c>
      <c r="F37" s="23">
        <v>1</v>
      </c>
      <c r="G37" s="22"/>
    </row>
    <row r="38" spans="1:7" ht="30" customHeight="1">
      <c r="A38" s="26">
        <v>9</v>
      </c>
      <c r="B38" s="27" t="s">
        <v>33</v>
      </c>
      <c r="C38" s="12" t="s">
        <v>15</v>
      </c>
      <c r="D38" s="6">
        <v>408</v>
      </c>
      <c r="E38" s="4"/>
      <c r="F38" s="4"/>
      <c r="G38" s="4"/>
    </row>
    <row r="39" spans="1:7" ht="30" customHeight="1">
      <c r="A39" s="26"/>
      <c r="B39" s="27"/>
      <c r="C39" s="12" t="s">
        <v>16</v>
      </c>
      <c r="D39" s="6">
        <v>56</v>
      </c>
      <c r="E39" s="4"/>
      <c r="F39" s="4"/>
      <c r="G39" s="4"/>
    </row>
    <row r="40" spans="1:7" ht="33" customHeight="1">
      <c r="A40" s="26"/>
      <c r="B40" s="27"/>
      <c r="C40" s="12" t="s">
        <v>5</v>
      </c>
      <c r="D40" s="6">
        <v>203</v>
      </c>
      <c r="E40" s="4"/>
      <c r="F40" s="4"/>
      <c r="G40" s="4"/>
    </row>
    <row r="41" spans="1:7" ht="33" customHeight="1">
      <c r="A41" s="26"/>
      <c r="B41" s="27"/>
      <c r="C41" s="12" t="s">
        <v>17</v>
      </c>
      <c r="D41" s="6">
        <v>90</v>
      </c>
      <c r="E41" s="4"/>
      <c r="F41" s="4"/>
      <c r="G41" s="4"/>
    </row>
    <row r="42" spans="1:7" ht="35.25" customHeight="1">
      <c r="A42" s="26"/>
      <c r="B42" s="27"/>
      <c r="C42" s="12" t="s">
        <v>26</v>
      </c>
      <c r="D42" s="6">
        <v>30</v>
      </c>
      <c r="E42" s="4"/>
      <c r="F42" s="4"/>
      <c r="G42" s="4"/>
    </row>
    <row r="43" spans="1:7" ht="35.25" customHeight="1">
      <c r="A43" s="26"/>
      <c r="B43" s="27"/>
      <c r="C43" s="12" t="s">
        <v>27</v>
      </c>
      <c r="D43" s="6">
        <v>78</v>
      </c>
      <c r="E43" s="4"/>
      <c r="F43" s="4"/>
      <c r="G43" s="4"/>
    </row>
    <row r="44" spans="1:7" s="2" customFormat="1" ht="27" customHeight="1">
      <c r="A44" s="28" t="s">
        <v>1</v>
      </c>
      <c r="B44" s="29"/>
      <c r="C44" s="29"/>
      <c r="D44" s="21">
        <f>SUM(D38:D43)</f>
        <v>865</v>
      </c>
      <c r="E44" s="22">
        <v>0</v>
      </c>
      <c r="F44" s="22">
        <v>0</v>
      </c>
      <c r="G44" s="22"/>
    </row>
    <row r="45" spans="1:7" ht="30" customHeight="1">
      <c r="A45" s="26">
        <v>10</v>
      </c>
      <c r="B45" s="27" t="s">
        <v>18</v>
      </c>
      <c r="C45" s="12" t="s">
        <v>19</v>
      </c>
      <c r="D45" s="6">
        <v>260</v>
      </c>
      <c r="E45" s="4"/>
      <c r="F45" s="4"/>
      <c r="G45" s="4"/>
    </row>
    <row r="46" spans="1:7" ht="30" customHeight="1">
      <c r="A46" s="26"/>
      <c r="B46" s="27"/>
      <c r="C46" s="12" t="s">
        <v>20</v>
      </c>
      <c r="D46" s="6">
        <v>317</v>
      </c>
      <c r="E46" s="4">
        <v>341</v>
      </c>
      <c r="F46" s="19">
        <v>1</v>
      </c>
      <c r="G46" s="20">
        <v>43392</v>
      </c>
    </row>
    <row r="47" spans="1:7" ht="33" customHeight="1">
      <c r="A47" s="26"/>
      <c r="B47" s="27"/>
      <c r="C47" s="12" t="s">
        <v>29</v>
      </c>
      <c r="D47" s="6">
        <v>30</v>
      </c>
      <c r="E47" s="4">
        <v>33</v>
      </c>
      <c r="F47" s="19">
        <v>1</v>
      </c>
      <c r="G47" s="20">
        <v>43392</v>
      </c>
    </row>
    <row r="48" spans="1:7" ht="35.25" customHeight="1">
      <c r="A48" s="26"/>
      <c r="B48" s="27"/>
      <c r="C48" s="12" t="s">
        <v>21</v>
      </c>
      <c r="D48" s="6">
        <v>258</v>
      </c>
      <c r="E48" s="4"/>
      <c r="F48" s="4"/>
      <c r="G48" s="4"/>
    </row>
    <row r="49" spans="1:7" s="2" customFormat="1" ht="27" customHeight="1">
      <c r="A49" s="28" t="s">
        <v>1</v>
      </c>
      <c r="B49" s="29"/>
      <c r="C49" s="29"/>
      <c r="D49" s="21">
        <f>SUM(D45:D48)</f>
        <v>865</v>
      </c>
      <c r="E49" s="22">
        <v>374</v>
      </c>
      <c r="F49" s="23">
        <v>0.43</v>
      </c>
      <c r="G49" s="22"/>
    </row>
    <row r="51" spans="1:7" ht="18">
      <c r="E51" s="24" t="s">
        <v>41</v>
      </c>
      <c r="F51" s="25">
        <v>0.78</v>
      </c>
    </row>
  </sheetData>
  <mergeCells count="24">
    <mergeCell ref="A37:C37"/>
    <mergeCell ref="B31:B36"/>
    <mergeCell ref="A30:C30"/>
    <mergeCell ref="A11:C11"/>
    <mergeCell ref="A12:A17"/>
    <mergeCell ref="B12:B17"/>
    <mergeCell ref="A24:C24"/>
    <mergeCell ref="B25:B29"/>
    <mergeCell ref="A31:A36"/>
    <mergeCell ref="A25:A29"/>
    <mergeCell ref="A3:G3"/>
    <mergeCell ref="A1:G1"/>
    <mergeCell ref="C2:G2"/>
    <mergeCell ref="A19:A23"/>
    <mergeCell ref="A5:A10"/>
    <mergeCell ref="B5:B10"/>
    <mergeCell ref="A18:C18"/>
    <mergeCell ref="B19:B23"/>
    <mergeCell ref="A45:A48"/>
    <mergeCell ref="B45:B48"/>
    <mergeCell ref="A49:C49"/>
    <mergeCell ref="A38:A43"/>
    <mergeCell ref="B38:B43"/>
    <mergeCell ref="A44:C44"/>
  </mergeCells>
  <phoneticPr fontId="0" type="noConversion"/>
  <pageMargins left="0.39370078740157483" right="0.19685039370078741" top="0.39370078740157483" bottom="0.39370078740157483" header="0.31496062992125984" footer="0.31496062992125984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2" sqref="D22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ЗАМОВЛЕННЯ 1 КЛАС </vt:lpstr>
      <vt:lpstr>Лист1</vt:lpstr>
      <vt:lpstr>'ЗАМОВЛЕННЯ 1 КЛАС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Admin</cp:lastModifiedBy>
  <cp:lastPrinted>2018-07-12T10:43:34Z</cp:lastPrinted>
  <dcterms:created xsi:type="dcterms:W3CDTF">2015-07-20T14:26:26Z</dcterms:created>
  <dcterms:modified xsi:type="dcterms:W3CDTF">2018-10-19T10:15:43Z</dcterms:modified>
</cp:coreProperties>
</file>