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19440" windowHeight="14385" tabRatio="522"/>
  </bookViews>
  <sheets>
    <sheet name="Додаток2 КПК0610160" sheetId="6" r:id="rId1"/>
    <sheet name="Додаток2 КПК0611010" sheetId="7" r:id="rId2"/>
    <sheet name="Додаток2 КПК0611020" sheetId="8" r:id="rId3"/>
    <sheet name="Додаток2 КПК0611090" sheetId="9" r:id="rId4"/>
    <sheet name="Додаток2 КПК0611150" sheetId="10" r:id="rId5"/>
    <sheet name="Додаток2 КПК0611161" sheetId="11" r:id="rId6"/>
    <sheet name="Додаток2 КПК0611162" sheetId="12" r:id="rId7"/>
    <sheet name="Додаток2 КПК0611170" sheetId="13" r:id="rId8"/>
    <sheet name="Додаток2 КПК0615031" sheetId="14" r:id="rId9"/>
    <sheet name="Додаток2 КПК0617321" sheetId="15" r:id="rId10"/>
  </sheets>
  <definedNames>
    <definedName name="_xlnm.Print_Area" localSheetId="0">'Додаток2 КПК0610160'!$A$1:$BY$242</definedName>
    <definedName name="_xlnm.Print_Area" localSheetId="1">'Додаток2 КПК0611010'!$A$1:$BY$278</definedName>
    <definedName name="_xlnm.Print_Area" localSheetId="2">'Додаток2 КПК0611020'!$A$1:$BY$306</definedName>
    <definedName name="_xlnm.Print_Area" localSheetId="3">'Додаток2 КПК0611090'!$A$1:$BY$279</definedName>
    <definedName name="_xlnm.Print_Area" localSheetId="4">'Додаток2 КПК0611150'!$A$1:$BY$255</definedName>
    <definedName name="_xlnm.Print_Area" localSheetId="5">'Додаток2 КПК0611161'!$A$1:$BY$270</definedName>
    <definedName name="_xlnm.Print_Area" localSheetId="6">'Додаток2 КПК0611162'!$A$1:$BY$256</definedName>
    <definedName name="_xlnm.Print_Area" localSheetId="7">'Додаток2 КПК0611170'!$A$1:$BY$241</definedName>
    <definedName name="_xlnm.Print_Area" localSheetId="8">'Додаток2 КПК0615031'!$A$1:$BY$261</definedName>
    <definedName name="_xlnm.Print_Area" localSheetId="9">'Додаток2 КПК0617321'!$A$1:$BY$224</definedName>
  </definedNames>
  <calcPr calcId="124519"/>
</workbook>
</file>

<file path=xl/calcChain.xml><?xml version="1.0" encoding="utf-8"?>
<calcChain xmlns="http://schemas.openxmlformats.org/spreadsheetml/2006/main">
  <c r="BH201" i="15"/>
  <c r="AT201"/>
  <c r="AJ201"/>
  <c r="BG192"/>
  <c r="AQ192"/>
  <c r="AZ169"/>
  <c r="AK169"/>
  <c r="BO161"/>
  <c r="AZ161"/>
  <c r="AK161"/>
  <c r="BE132"/>
  <c r="AP132"/>
  <c r="BE131"/>
  <c r="AP131"/>
  <c r="BE130"/>
  <c r="AP130"/>
  <c r="BE129"/>
  <c r="AP129"/>
  <c r="BE128"/>
  <c r="AP128"/>
  <c r="BE127"/>
  <c r="AP127"/>
  <c r="BE126"/>
  <c r="AP126"/>
  <c r="BE125"/>
  <c r="AP125"/>
  <c r="BE124"/>
  <c r="AP124"/>
  <c r="BE123"/>
  <c r="AP123"/>
  <c r="BT116"/>
  <c r="BE116"/>
  <c r="AP116"/>
  <c r="BT115"/>
  <c r="BE115"/>
  <c r="AP115"/>
  <c r="BT114"/>
  <c r="BE114"/>
  <c r="AP114"/>
  <c r="BT113"/>
  <c r="BE113"/>
  <c r="AP113"/>
  <c r="BT112"/>
  <c r="BE112"/>
  <c r="AP112"/>
  <c r="BT111"/>
  <c r="BE111"/>
  <c r="AP111"/>
  <c r="BT110"/>
  <c r="BE110"/>
  <c r="AP110"/>
  <c r="BT109"/>
  <c r="BE109"/>
  <c r="AP109"/>
  <c r="BT108"/>
  <c r="BE108"/>
  <c r="AP108"/>
  <c r="BT107"/>
  <c r="BE107"/>
  <c r="AP107"/>
  <c r="BD98"/>
  <c r="AJ98"/>
  <c r="BD97"/>
  <c r="AJ97"/>
  <c r="BU89"/>
  <c r="BB89"/>
  <c r="AI89"/>
  <c r="BU88"/>
  <c r="BB88"/>
  <c r="AI88"/>
  <c r="BG78"/>
  <c r="AM78"/>
  <c r="BG70"/>
  <c r="AM70"/>
  <c r="BG69"/>
  <c r="AM69"/>
  <c r="BU61"/>
  <c r="BB61"/>
  <c r="AI61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  <c r="BH238" i="14"/>
  <c r="AT238"/>
  <c r="AJ238"/>
  <c r="BG229"/>
  <c r="AQ229"/>
  <c r="AZ206"/>
  <c r="AK206"/>
  <c r="BO198"/>
  <c r="AZ198"/>
  <c r="AK198"/>
  <c r="BE160"/>
  <c r="AP160"/>
  <c r="BE159"/>
  <c r="AP159"/>
  <c r="BE158"/>
  <c r="AP158"/>
  <c r="BE157"/>
  <c r="AP157"/>
  <c r="BE156"/>
  <c r="AP156"/>
  <c r="BE155"/>
  <c r="AP155"/>
  <c r="BE154"/>
  <c r="AP154"/>
  <c r="BE153"/>
  <c r="AP153"/>
  <c r="BE152"/>
  <c r="AP152"/>
  <c r="BE151"/>
  <c r="AP151"/>
  <c r="BE150"/>
  <c r="AP150"/>
  <c r="BE149"/>
  <c r="AP149"/>
  <c r="BT142"/>
  <c r="BE142"/>
  <c r="AP142"/>
  <c r="BT141"/>
  <c r="BE141"/>
  <c r="AP141"/>
  <c r="BT140"/>
  <c r="BE140"/>
  <c r="AP140"/>
  <c r="BT139"/>
  <c r="BE139"/>
  <c r="AP139"/>
  <c r="BT138"/>
  <c r="BE138"/>
  <c r="AP138"/>
  <c r="BT137"/>
  <c r="BE137"/>
  <c r="AP137"/>
  <c r="BT136"/>
  <c r="BE136"/>
  <c r="AP136"/>
  <c r="BT135"/>
  <c r="BE135"/>
  <c r="AP135"/>
  <c r="BT134"/>
  <c r="BE134"/>
  <c r="AP134"/>
  <c r="BT133"/>
  <c r="BE133"/>
  <c r="AP133"/>
  <c r="BT132"/>
  <c r="BE132"/>
  <c r="AP132"/>
  <c r="BT131"/>
  <c r="BE131"/>
  <c r="AP131"/>
  <c r="BD122"/>
  <c r="AJ122"/>
  <c r="BD121"/>
  <c r="AJ121"/>
  <c r="BU113"/>
  <c r="BB113"/>
  <c r="AI113"/>
  <c r="BU112"/>
  <c r="BB112"/>
  <c r="AI112"/>
  <c r="BG102"/>
  <c r="AM102"/>
  <c r="BG94"/>
  <c r="AM94"/>
  <c r="BG93"/>
  <c r="AM93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G83"/>
  <c r="AM83"/>
  <c r="BG82"/>
  <c r="AM82"/>
  <c r="BU74"/>
  <c r="BB74"/>
  <c r="AI74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  <c r="BH218" i="13"/>
  <c r="AT218"/>
  <c r="AJ218"/>
  <c r="BG209"/>
  <c r="AQ209"/>
  <c r="AZ186"/>
  <c r="AK186"/>
  <c r="BO178"/>
  <c r="AZ178"/>
  <c r="AK178"/>
  <c r="BE144"/>
  <c r="AP144"/>
  <c r="BE143"/>
  <c r="AP143"/>
  <c r="BE142"/>
  <c r="AP142"/>
  <c r="BE141"/>
  <c r="AP141"/>
  <c r="BE140"/>
  <c r="AP140"/>
  <c r="BE139"/>
  <c r="AP139"/>
  <c r="BE138"/>
  <c r="AP138"/>
  <c r="BE137"/>
  <c r="AP137"/>
  <c r="BE136"/>
  <c r="AP136"/>
  <c r="BE135"/>
  <c r="AP135"/>
  <c r="BT128"/>
  <c r="BE128"/>
  <c r="AP128"/>
  <c r="BT127"/>
  <c r="BE127"/>
  <c r="AP127"/>
  <c r="BT126"/>
  <c r="BE126"/>
  <c r="AP126"/>
  <c r="BT125"/>
  <c r="BE125"/>
  <c r="AP125"/>
  <c r="BT124"/>
  <c r="BE124"/>
  <c r="AP124"/>
  <c r="BT123"/>
  <c r="BE123"/>
  <c r="AP123"/>
  <c r="BT122"/>
  <c r="BE122"/>
  <c r="AP122"/>
  <c r="BT121"/>
  <c r="BE121"/>
  <c r="AP121"/>
  <c r="BT120"/>
  <c r="BE120"/>
  <c r="AP120"/>
  <c r="BT119"/>
  <c r="BE119"/>
  <c r="AP119"/>
  <c r="BD110"/>
  <c r="AJ110"/>
  <c r="BD109"/>
  <c r="AJ109"/>
  <c r="BU101"/>
  <c r="BB101"/>
  <c r="AI101"/>
  <c r="BU100"/>
  <c r="BB100"/>
  <c r="AI100"/>
  <c r="BG90"/>
  <c r="AM90"/>
  <c r="BG82"/>
  <c r="AM82"/>
  <c r="BG81"/>
  <c r="AM81"/>
  <c r="BG80"/>
  <c r="AM80"/>
  <c r="BG79"/>
  <c r="AM79"/>
  <c r="BG78"/>
  <c r="AM78"/>
  <c r="BG77"/>
  <c r="AM77"/>
  <c r="BG76"/>
  <c r="AM76"/>
  <c r="BG75"/>
  <c r="AM75"/>
  <c r="BG74"/>
  <c r="AM74"/>
  <c r="BU66"/>
  <c r="BB66"/>
  <c r="AI66"/>
  <c r="BU58"/>
  <c r="BB58"/>
  <c r="AI58"/>
  <c r="BU57"/>
  <c r="BB57"/>
  <c r="AI57"/>
  <c r="BU56"/>
  <c r="BB56"/>
  <c r="AI56"/>
  <c r="BU55"/>
  <c r="BB55"/>
  <c r="AI55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  <c r="BH233" i="12"/>
  <c r="AT233"/>
  <c r="AJ233"/>
  <c r="BG224"/>
  <c r="AQ224"/>
  <c r="AZ201"/>
  <c r="AK201"/>
  <c r="BO193"/>
  <c r="AZ193"/>
  <c r="AK193"/>
  <c r="BE164"/>
  <c r="AP164"/>
  <c r="BE163"/>
  <c r="AP163"/>
  <c r="BE162"/>
  <c r="AP162"/>
  <c r="BE161"/>
  <c r="AP161"/>
  <c r="BE160"/>
  <c r="AP160"/>
  <c r="BE159"/>
  <c r="AP159"/>
  <c r="BE158"/>
  <c r="AP158"/>
  <c r="BE157"/>
  <c r="AP157"/>
  <c r="BE156"/>
  <c r="AP156"/>
  <c r="BE155"/>
  <c r="AP155"/>
  <c r="BE154"/>
  <c r="AP154"/>
  <c r="BE153"/>
  <c r="AP153"/>
  <c r="BE152"/>
  <c r="AP152"/>
  <c r="BE151"/>
  <c r="AP151"/>
  <c r="BE150"/>
  <c r="AP150"/>
  <c r="BE149"/>
  <c r="AP149"/>
  <c r="BE148"/>
  <c r="AP148"/>
  <c r="BE147"/>
  <c r="AP147"/>
  <c r="BE146"/>
  <c r="AP146"/>
  <c r="BE145"/>
  <c r="AP145"/>
  <c r="BE144"/>
  <c r="AP144"/>
  <c r="BE143"/>
  <c r="AP143"/>
  <c r="BT136"/>
  <c r="BE136"/>
  <c r="AP136"/>
  <c r="BT135"/>
  <c r="BE135"/>
  <c r="AP135"/>
  <c r="BT134"/>
  <c r="BE134"/>
  <c r="AP134"/>
  <c r="BT133"/>
  <c r="BE133"/>
  <c r="AP133"/>
  <c r="BT132"/>
  <c r="BE132"/>
  <c r="AP132"/>
  <c r="BT131"/>
  <c r="BE131"/>
  <c r="AP131"/>
  <c r="BT130"/>
  <c r="BE130"/>
  <c r="AP130"/>
  <c r="BT129"/>
  <c r="BE129"/>
  <c r="AP129"/>
  <c r="BT128"/>
  <c r="BE128"/>
  <c r="AP128"/>
  <c r="BT127"/>
  <c r="BE127"/>
  <c r="AP127"/>
  <c r="BT126"/>
  <c r="BE126"/>
  <c r="AP126"/>
  <c r="BT125"/>
  <c r="BE125"/>
  <c r="AP125"/>
  <c r="BT124"/>
  <c r="BE124"/>
  <c r="AP124"/>
  <c r="BT123"/>
  <c r="BE123"/>
  <c r="AP123"/>
  <c r="BT122"/>
  <c r="BE122"/>
  <c r="AP122"/>
  <c r="BT121"/>
  <c r="BE121"/>
  <c r="AP121"/>
  <c r="BT120"/>
  <c r="BE120"/>
  <c r="AP120"/>
  <c r="BT119"/>
  <c r="BE119"/>
  <c r="AP119"/>
  <c r="BT118"/>
  <c r="BE118"/>
  <c r="AP118"/>
  <c r="BT117"/>
  <c r="BE117"/>
  <c r="AP117"/>
  <c r="BT116"/>
  <c r="BE116"/>
  <c r="AP116"/>
  <c r="BT115"/>
  <c r="BE115"/>
  <c r="AP115"/>
  <c r="BD106"/>
  <c r="AJ106"/>
  <c r="BD105"/>
  <c r="AJ105"/>
  <c r="BU97"/>
  <c r="BB97"/>
  <c r="AI97"/>
  <c r="BU96"/>
  <c r="BB96"/>
  <c r="AI96"/>
  <c r="BG86"/>
  <c r="AM86"/>
  <c r="BG78"/>
  <c r="AM78"/>
  <c r="BG77"/>
  <c r="AM77"/>
  <c r="BG76"/>
  <c r="AM76"/>
  <c r="BG75"/>
  <c r="AM75"/>
  <c r="BG74"/>
  <c r="AM74"/>
  <c r="BU66"/>
  <c r="BB66"/>
  <c r="AI66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  <c r="BH247" i="11"/>
  <c r="AT247"/>
  <c r="AJ247"/>
  <c r="BG238"/>
  <c r="AQ238"/>
  <c r="AZ215"/>
  <c r="AK215"/>
  <c r="BO207"/>
  <c r="AZ207"/>
  <c r="AK207"/>
  <c r="BE168"/>
  <c r="AP168"/>
  <c r="BE167"/>
  <c r="AP167"/>
  <c r="BE166"/>
  <c r="AP166"/>
  <c r="BE165"/>
  <c r="AP165"/>
  <c r="BE164"/>
  <c r="AP164"/>
  <c r="BE163"/>
  <c r="AP163"/>
  <c r="BE162"/>
  <c r="AP162"/>
  <c r="BE161"/>
  <c r="AP161"/>
  <c r="BE160"/>
  <c r="AP160"/>
  <c r="BE159"/>
  <c r="AP159"/>
  <c r="BE158"/>
  <c r="AP158"/>
  <c r="BE157"/>
  <c r="AP157"/>
  <c r="BE156"/>
  <c r="AP156"/>
  <c r="BE155"/>
  <c r="AP155"/>
  <c r="BE154"/>
  <c r="AP154"/>
  <c r="BT147"/>
  <c r="BE147"/>
  <c r="AP147"/>
  <c r="BT146"/>
  <c r="BE146"/>
  <c r="AP146"/>
  <c r="BT145"/>
  <c r="BE145"/>
  <c r="AP145"/>
  <c r="BT144"/>
  <c r="BE144"/>
  <c r="AP144"/>
  <c r="BT143"/>
  <c r="BE143"/>
  <c r="AP143"/>
  <c r="BT142"/>
  <c r="BE142"/>
  <c r="AP142"/>
  <c r="BT141"/>
  <c r="BE141"/>
  <c r="AP141"/>
  <c r="BT140"/>
  <c r="BE140"/>
  <c r="AP140"/>
  <c r="BT139"/>
  <c r="BE139"/>
  <c r="AP139"/>
  <c r="BT138"/>
  <c r="BE138"/>
  <c r="AP138"/>
  <c r="BT137"/>
  <c r="BE137"/>
  <c r="AP137"/>
  <c r="BT136"/>
  <c r="BE136"/>
  <c r="AP136"/>
  <c r="BT135"/>
  <c r="BE135"/>
  <c r="AP135"/>
  <c r="BT134"/>
  <c r="BE134"/>
  <c r="AP134"/>
  <c r="BT133"/>
  <c r="BE133"/>
  <c r="AP133"/>
  <c r="BD124"/>
  <c r="AJ124"/>
  <c r="BD123"/>
  <c r="AJ123"/>
  <c r="BU115"/>
  <c r="BB115"/>
  <c r="AI115"/>
  <c r="BU114"/>
  <c r="BB114"/>
  <c r="AI114"/>
  <c r="BG104"/>
  <c r="AM104"/>
  <c r="BG96"/>
  <c r="AM96"/>
  <c r="BG95"/>
  <c r="AM95"/>
  <c r="BG94"/>
  <c r="AM94"/>
  <c r="BG93"/>
  <c r="AM93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G83"/>
  <c r="AM83"/>
  <c r="BU75"/>
  <c r="BB75"/>
  <c r="AI75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  <c r="BH232" i="10"/>
  <c r="AT232"/>
  <c r="AJ232"/>
  <c r="BG223"/>
  <c r="AQ223"/>
  <c r="AZ200"/>
  <c r="AK200"/>
  <c r="BO192"/>
  <c r="AZ192"/>
  <c r="AK192"/>
  <c r="BE154"/>
  <c r="AP154"/>
  <c r="BE153"/>
  <c r="AP153"/>
  <c r="BE152"/>
  <c r="AP152"/>
  <c r="BE151"/>
  <c r="AP151"/>
  <c r="BE150"/>
  <c r="AP150"/>
  <c r="BE149"/>
  <c r="AP149"/>
  <c r="BE148"/>
  <c r="AP148"/>
  <c r="BE147"/>
  <c r="AP147"/>
  <c r="BE146"/>
  <c r="AP146"/>
  <c r="BE145"/>
  <c r="AP145"/>
  <c r="BE144"/>
  <c r="AP144"/>
  <c r="BE143"/>
  <c r="AP143"/>
  <c r="BT136"/>
  <c r="BE136"/>
  <c r="AP136"/>
  <c r="BT135"/>
  <c r="BE135"/>
  <c r="AP135"/>
  <c r="BT134"/>
  <c r="BE134"/>
  <c r="AP134"/>
  <c r="BT133"/>
  <c r="BE133"/>
  <c r="AP133"/>
  <c r="BT132"/>
  <c r="BE132"/>
  <c r="AP132"/>
  <c r="BT131"/>
  <c r="BE131"/>
  <c r="AP131"/>
  <c r="BT130"/>
  <c r="BE130"/>
  <c r="AP130"/>
  <c r="BT129"/>
  <c r="BE129"/>
  <c r="AP129"/>
  <c r="BT128"/>
  <c r="BE128"/>
  <c r="AP128"/>
  <c r="BT127"/>
  <c r="BE127"/>
  <c r="AP127"/>
  <c r="BT126"/>
  <c r="BE126"/>
  <c r="AP126"/>
  <c r="BT125"/>
  <c r="BE125"/>
  <c r="AP125"/>
  <c r="BD116"/>
  <c r="AJ116"/>
  <c r="BD115"/>
  <c r="AJ115"/>
  <c r="BU107"/>
  <c r="BB107"/>
  <c r="AI107"/>
  <c r="BU106"/>
  <c r="BB106"/>
  <c r="AI106"/>
  <c r="BG96"/>
  <c r="AM96"/>
  <c r="BG88"/>
  <c r="AM88"/>
  <c r="BG87"/>
  <c r="AM87"/>
  <c r="BG86"/>
  <c r="AM86"/>
  <c r="BG85"/>
  <c r="AM85"/>
  <c r="BG84"/>
  <c r="AM84"/>
  <c r="BG83"/>
  <c r="AM83"/>
  <c r="BG82"/>
  <c r="AM82"/>
  <c r="BG81"/>
  <c r="AM81"/>
  <c r="BG80"/>
  <c r="AM80"/>
  <c r="BG79"/>
  <c r="AM79"/>
  <c r="BU71"/>
  <c r="BB71"/>
  <c r="AI71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  <c r="BH256" i="9"/>
  <c r="AT256"/>
  <c r="AJ256"/>
  <c r="BG247"/>
  <c r="AQ247"/>
  <c r="AZ224"/>
  <c r="AK224"/>
  <c r="BO216"/>
  <c r="AZ216"/>
  <c r="AK216"/>
  <c r="BE178"/>
  <c r="AP178"/>
  <c r="BE177"/>
  <c r="AP177"/>
  <c r="BE176"/>
  <c r="AP176"/>
  <c r="BE175"/>
  <c r="AP175"/>
  <c r="BE174"/>
  <c r="AP174"/>
  <c r="BE173"/>
  <c r="AP173"/>
  <c r="BE172"/>
  <c r="AP172"/>
  <c r="BE171"/>
  <c r="AP171"/>
  <c r="BE170"/>
  <c r="AP170"/>
  <c r="BE169"/>
  <c r="AP169"/>
  <c r="BE168"/>
  <c r="AP168"/>
  <c r="BE167"/>
  <c r="AP167"/>
  <c r="BE166"/>
  <c r="AP166"/>
  <c r="BE165"/>
  <c r="AP165"/>
  <c r="BE164"/>
  <c r="AP164"/>
  <c r="BE163"/>
  <c r="AP163"/>
  <c r="BE162"/>
  <c r="AP162"/>
  <c r="BT155"/>
  <c r="BE155"/>
  <c r="AP155"/>
  <c r="BT154"/>
  <c r="BE154"/>
  <c r="AP154"/>
  <c r="BT153"/>
  <c r="BE153"/>
  <c r="AP153"/>
  <c r="BT152"/>
  <c r="BE152"/>
  <c r="AP152"/>
  <c r="BT151"/>
  <c r="BE151"/>
  <c r="AP151"/>
  <c r="BT150"/>
  <c r="BE150"/>
  <c r="AP150"/>
  <c r="BT149"/>
  <c r="BE149"/>
  <c r="AP149"/>
  <c r="BT148"/>
  <c r="BE148"/>
  <c r="AP148"/>
  <c r="BT147"/>
  <c r="BE147"/>
  <c r="AP147"/>
  <c r="BT146"/>
  <c r="BE146"/>
  <c r="AP146"/>
  <c r="BT145"/>
  <c r="BE145"/>
  <c r="AP145"/>
  <c r="BT144"/>
  <c r="BE144"/>
  <c r="AP144"/>
  <c r="BT143"/>
  <c r="BE143"/>
  <c r="AP143"/>
  <c r="BT142"/>
  <c r="BE142"/>
  <c r="AP142"/>
  <c r="BT141"/>
  <c r="BE141"/>
  <c r="AP141"/>
  <c r="BT140"/>
  <c r="BE140"/>
  <c r="AP140"/>
  <c r="BT139"/>
  <c r="BE139"/>
  <c r="AP139"/>
  <c r="BD130"/>
  <c r="AJ130"/>
  <c r="BD129"/>
  <c r="AJ129"/>
  <c r="BU121"/>
  <c r="BB121"/>
  <c r="AI121"/>
  <c r="BU120"/>
  <c r="BB120"/>
  <c r="AI120"/>
  <c r="BG110"/>
  <c r="AM110"/>
  <c r="BG102"/>
  <c r="AM102"/>
  <c r="BG101"/>
  <c r="AM101"/>
  <c r="BG100"/>
  <c r="AM100"/>
  <c r="BG99"/>
  <c r="AM99"/>
  <c r="BG98"/>
  <c r="AM98"/>
  <c r="BG97"/>
  <c r="AM97"/>
  <c r="BG96"/>
  <c r="AM96"/>
  <c r="BG95"/>
  <c r="AM95"/>
  <c r="BG94"/>
  <c r="AM94"/>
  <c r="BG93"/>
  <c r="AM93"/>
  <c r="BG92"/>
  <c r="AM92"/>
  <c r="BG91"/>
  <c r="AM91"/>
  <c r="BG90"/>
  <c r="AM90"/>
  <c r="BG89"/>
  <c r="AM89"/>
  <c r="BU81"/>
  <c r="BB81"/>
  <c r="AI81"/>
  <c r="BU73"/>
  <c r="BB73"/>
  <c r="AI73"/>
  <c r="BU72"/>
  <c r="BB72"/>
  <c r="AI72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G50"/>
  <c r="AM50"/>
  <c r="BG49"/>
  <c r="AM49"/>
  <c r="BG48"/>
  <c r="AM48"/>
  <c r="BG47"/>
  <c r="AM47"/>
  <c r="BG46"/>
  <c r="AM46"/>
  <c r="BG45"/>
  <c r="AM45"/>
  <c r="BG44"/>
  <c r="AM44"/>
  <c r="BU36"/>
  <c r="BB36"/>
  <c r="AI36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  <c r="BH283" i="8"/>
  <c r="AT283"/>
  <c r="AJ283"/>
  <c r="BG274"/>
  <c r="AQ274"/>
  <c r="AZ251"/>
  <c r="AK251"/>
  <c r="BO243"/>
  <c r="AZ243"/>
  <c r="AK243"/>
  <c r="BE210"/>
  <c r="AP210"/>
  <c r="BE209"/>
  <c r="AP209"/>
  <c r="BE208"/>
  <c r="AP208"/>
  <c r="BE207"/>
  <c r="AP207"/>
  <c r="BE206"/>
  <c r="AP206"/>
  <c r="BE205"/>
  <c r="AP205"/>
  <c r="BE204"/>
  <c r="AP204"/>
  <c r="BE203"/>
  <c r="AP203"/>
  <c r="BE202"/>
  <c r="AP202"/>
  <c r="BE201"/>
  <c r="AP201"/>
  <c r="BE200"/>
  <c r="AP200"/>
  <c r="BE199"/>
  <c r="AP199"/>
  <c r="BE198"/>
  <c r="AP198"/>
  <c r="BE197"/>
  <c r="AP197"/>
  <c r="BE196"/>
  <c r="AP196"/>
  <c r="BE195"/>
  <c r="AP195"/>
  <c r="BE194"/>
  <c r="AP194"/>
  <c r="BE193"/>
  <c r="AP193"/>
  <c r="BE192"/>
  <c r="AP192"/>
  <c r="BE191"/>
  <c r="AP191"/>
  <c r="BE190"/>
  <c r="AP190"/>
  <c r="BE189"/>
  <c r="AP189"/>
  <c r="BE188"/>
  <c r="AP188"/>
  <c r="BE187"/>
  <c r="AP187"/>
  <c r="BE186"/>
  <c r="AP186"/>
  <c r="BE185"/>
  <c r="AP185"/>
  <c r="BE184"/>
  <c r="AP184"/>
  <c r="BE183"/>
  <c r="AP183"/>
  <c r="BE182"/>
  <c r="AP182"/>
  <c r="BT175"/>
  <c r="BE175"/>
  <c r="AP175"/>
  <c r="BT174"/>
  <c r="BE174"/>
  <c r="AP174"/>
  <c r="BT173"/>
  <c r="BE173"/>
  <c r="AP173"/>
  <c r="BT172"/>
  <c r="BE172"/>
  <c r="AP172"/>
  <c r="BT171"/>
  <c r="BE171"/>
  <c r="AP171"/>
  <c r="BT170"/>
  <c r="BE170"/>
  <c r="AP170"/>
  <c r="BT169"/>
  <c r="BE169"/>
  <c r="AP169"/>
  <c r="BT168"/>
  <c r="BE168"/>
  <c r="AP168"/>
  <c r="BT167"/>
  <c r="BE167"/>
  <c r="AP167"/>
  <c r="BT166"/>
  <c r="BE166"/>
  <c r="AP166"/>
  <c r="BT165"/>
  <c r="BE165"/>
  <c r="AP165"/>
  <c r="BT164"/>
  <c r="BE164"/>
  <c r="AP164"/>
  <c r="BT163"/>
  <c r="BE163"/>
  <c r="AP163"/>
  <c r="BT162"/>
  <c r="BE162"/>
  <c r="AP162"/>
  <c r="BT161"/>
  <c r="BE161"/>
  <c r="AP161"/>
  <c r="BT160"/>
  <c r="BE160"/>
  <c r="AP160"/>
  <c r="BT159"/>
  <c r="BE159"/>
  <c r="AP159"/>
  <c r="BT158"/>
  <c r="BE158"/>
  <c r="AP158"/>
  <c r="BT157"/>
  <c r="BE157"/>
  <c r="AP157"/>
  <c r="BT156"/>
  <c r="BE156"/>
  <c r="AP156"/>
  <c r="BT155"/>
  <c r="BE155"/>
  <c r="AP155"/>
  <c r="BT154"/>
  <c r="BE154"/>
  <c r="AP154"/>
  <c r="BT153"/>
  <c r="BE153"/>
  <c r="AP153"/>
  <c r="BT152"/>
  <c r="BE152"/>
  <c r="AP152"/>
  <c r="BT151"/>
  <c r="BE151"/>
  <c r="AP151"/>
  <c r="BT150"/>
  <c r="BE150"/>
  <c r="AP150"/>
  <c r="BT149"/>
  <c r="BE149"/>
  <c r="AP149"/>
  <c r="BT148"/>
  <c r="BE148"/>
  <c r="AP148"/>
  <c r="BT147"/>
  <c r="BE147"/>
  <c r="AP147"/>
  <c r="BD138"/>
  <c r="AJ138"/>
  <c r="BD137"/>
  <c r="AJ137"/>
  <c r="BU129"/>
  <c r="BB129"/>
  <c r="AI129"/>
  <c r="BU128"/>
  <c r="BB128"/>
  <c r="AI128"/>
  <c r="BG118"/>
  <c r="AM118"/>
  <c r="BG110"/>
  <c r="AM110"/>
  <c r="BG109"/>
  <c r="AM109"/>
  <c r="BG108"/>
  <c r="AM108"/>
  <c r="BG107"/>
  <c r="AM107"/>
  <c r="BG106"/>
  <c r="AM106"/>
  <c r="BG105"/>
  <c r="AM105"/>
  <c r="BG104"/>
  <c r="AM104"/>
  <c r="BG103"/>
  <c r="AM103"/>
  <c r="BG102"/>
  <c r="AM102"/>
  <c r="BG101"/>
  <c r="AM101"/>
  <c r="BG100"/>
  <c r="AM100"/>
  <c r="BG99"/>
  <c r="AM99"/>
  <c r="BG98"/>
  <c r="AM98"/>
  <c r="BG97"/>
  <c r="AM97"/>
  <c r="BG96"/>
  <c r="AM96"/>
  <c r="BG95"/>
  <c r="AM95"/>
  <c r="BG94"/>
  <c r="AM94"/>
  <c r="BU86"/>
  <c r="BB86"/>
  <c r="AI86"/>
  <c r="BU78"/>
  <c r="BB78"/>
  <c r="AI78"/>
  <c r="BU77"/>
  <c r="BB77"/>
  <c r="AI77"/>
  <c r="BU76"/>
  <c r="BB76"/>
  <c r="AI76"/>
  <c r="BU75"/>
  <c r="BB75"/>
  <c r="AI75"/>
  <c r="BU74"/>
  <c r="BB74"/>
  <c r="AI74"/>
  <c r="BU73"/>
  <c r="BB73"/>
  <c r="AI73"/>
  <c r="BU72"/>
  <c r="BB72"/>
  <c r="AI72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G52"/>
  <c r="AM52"/>
  <c r="BG51"/>
  <c r="AM51"/>
  <c r="BG50"/>
  <c r="AM50"/>
  <c r="BG49"/>
  <c r="AM49"/>
  <c r="BG48"/>
  <c r="AM48"/>
  <c r="BG47"/>
  <c r="AM47"/>
  <c r="BG46"/>
  <c r="AM46"/>
  <c r="BG45"/>
  <c r="AM45"/>
  <c r="BU37"/>
  <c r="BB37"/>
  <c r="AI37"/>
  <c r="BU36"/>
  <c r="BB36"/>
  <c r="AI36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  <c r="BH255" i="7"/>
  <c r="AT255"/>
  <c r="AJ255"/>
  <c r="BG246"/>
  <c r="AQ246"/>
  <c r="AZ223"/>
  <c r="AK223"/>
  <c r="BO215"/>
  <c r="AZ215"/>
  <c r="AK215"/>
  <c r="BE180"/>
  <c r="AP180"/>
  <c r="BE179"/>
  <c r="AP179"/>
  <c r="BE178"/>
  <c r="AP178"/>
  <c r="BE177"/>
  <c r="AP177"/>
  <c r="BE176"/>
  <c r="AP176"/>
  <c r="BE175"/>
  <c r="AP175"/>
  <c r="BE174"/>
  <c r="AP174"/>
  <c r="BE173"/>
  <c r="AP173"/>
  <c r="BE172"/>
  <c r="AP172"/>
  <c r="BE171"/>
  <c r="AP171"/>
  <c r="BE170"/>
  <c r="AP170"/>
  <c r="BE169"/>
  <c r="AP169"/>
  <c r="BE168"/>
  <c r="AP168"/>
  <c r="BE167"/>
  <c r="AP167"/>
  <c r="BE166"/>
  <c r="AP166"/>
  <c r="BE165"/>
  <c r="AP165"/>
  <c r="BT158"/>
  <c r="BE158"/>
  <c r="AP158"/>
  <c r="BT157"/>
  <c r="BE157"/>
  <c r="AP157"/>
  <c r="BT156"/>
  <c r="BE156"/>
  <c r="AP156"/>
  <c r="BT155"/>
  <c r="BE155"/>
  <c r="AP155"/>
  <c r="BT154"/>
  <c r="BE154"/>
  <c r="AP154"/>
  <c r="BT153"/>
  <c r="BE153"/>
  <c r="AP153"/>
  <c r="BT152"/>
  <c r="BE152"/>
  <c r="AP152"/>
  <c r="BT151"/>
  <c r="BE151"/>
  <c r="AP151"/>
  <c r="BT150"/>
  <c r="BE150"/>
  <c r="AP150"/>
  <c r="BT149"/>
  <c r="BE149"/>
  <c r="AP149"/>
  <c r="BT148"/>
  <c r="BE148"/>
  <c r="AP148"/>
  <c r="BT147"/>
  <c r="BE147"/>
  <c r="AP147"/>
  <c r="BT146"/>
  <c r="BE146"/>
  <c r="AP146"/>
  <c r="BT145"/>
  <c r="BE145"/>
  <c r="AP145"/>
  <c r="BT144"/>
  <c r="BE144"/>
  <c r="AP144"/>
  <c r="BT143"/>
  <c r="BE143"/>
  <c r="AP143"/>
  <c r="BD134"/>
  <c r="AJ134"/>
  <c r="BD133"/>
  <c r="AJ133"/>
  <c r="BU125"/>
  <c r="BB125"/>
  <c r="AI125"/>
  <c r="BU124"/>
  <c r="BB124"/>
  <c r="AI124"/>
  <c r="BG114"/>
  <c r="AM114"/>
  <c r="BG106"/>
  <c r="AM106"/>
  <c r="BG105"/>
  <c r="AM105"/>
  <c r="BG104"/>
  <c r="AM104"/>
  <c r="BG103"/>
  <c r="AM103"/>
  <c r="BG102"/>
  <c r="AM102"/>
  <c r="BG101"/>
  <c r="AM101"/>
  <c r="BG100"/>
  <c r="AM100"/>
  <c r="BG99"/>
  <c r="AM99"/>
  <c r="BG98"/>
  <c r="AM98"/>
  <c r="BG97"/>
  <c r="AM97"/>
  <c r="BG96"/>
  <c r="AM96"/>
  <c r="BG95"/>
  <c r="AM95"/>
  <c r="BG94"/>
  <c r="AM94"/>
  <c r="BG93"/>
  <c r="AM93"/>
  <c r="BG92"/>
  <c r="AM92"/>
  <c r="BG91"/>
  <c r="AM91"/>
  <c r="BG90"/>
  <c r="AM90"/>
  <c r="BU82"/>
  <c r="BB82"/>
  <c r="AI82"/>
  <c r="BU74"/>
  <c r="BB74"/>
  <c r="AI74"/>
  <c r="BU73"/>
  <c r="BB73"/>
  <c r="AI73"/>
  <c r="BU72"/>
  <c r="BB72"/>
  <c r="AI72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G48"/>
  <c r="AM48"/>
  <c r="BG47"/>
  <c r="AM47"/>
  <c r="BG46"/>
  <c r="AM46"/>
  <c r="BG45"/>
  <c r="AM45"/>
  <c r="BG44"/>
  <c r="AM44"/>
  <c r="BG43"/>
  <c r="AM43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  <c r="BH219" i="6"/>
  <c r="AT219"/>
  <c r="AJ219"/>
  <c r="BG210"/>
  <c r="AQ210"/>
  <c r="AZ187"/>
  <c r="AK187"/>
  <c r="BO179"/>
  <c r="AZ179"/>
  <c r="AK179"/>
  <c r="BE144"/>
  <c r="AP144"/>
  <c r="BE143"/>
  <c r="AP143"/>
  <c r="BE142"/>
  <c r="AP142"/>
  <c r="BE141"/>
  <c r="AP141"/>
  <c r="BE140"/>
  <c r="AP140"/>
  <c r="BE139"/>
  <c r="AP139"/>
  <c r="BE138"/>
  <c r="AP138"/>
  <c r="BE137"/>
  <c r="AP137"/>
  <c r="BE136"/>
  <c r="AP136"/>
  <c r="BT129"/>
  <c r="BE129"/>
  <c r="AP129"/>
  <c r="BT128"/>
  <c r="BE128"/>
  <c r="AP128"/>
  <c r="BT127"/>
  <c r="BE127"/>
  <c r="AP127"/>
  <c r="BT126"/>
  <c r="BE126"/>
  <c r="AP126"/>
  <c r="BT125"/>
  <c r="BE125"/>
  <c r="AP125"/>
  <c r="BT124"/>
  <c r="BE124"/>
  <c r="AP124"/>
  <c r="BT123"/>
  <c r="BE123"/>
  <c r="AP123"/>
  <c r="BT122"/>
  <c r="BE122"/>
  <c r="AP122"/>
  <c r="BT121"/>
  <c r="BE121"/>
  <c r="AP121"/>
  <c r="BD112"/>
  <c r="AJ112"/>
  <c r="BD111"/>
  <c r="AJ111"/>
  <c r="BU103"/>
  <c r="BB103"/>
  <c r="AI103"/>
  <c r="BU102"/>
  <c r="BB102"/>
  <c r="AI102"/>
  <c r="BG92"/>
  <c r="AM92"/>
  <c r="BG84"/>
  <c r="AM84"/>
  <c r="BG83"/>
  <c r="AM83"/>
  <c r="BG82"/>
  <c r="AM82"/>
  <c r="BG81"/>
  <c r="AM81"/>
  <c r="BG80"/>
  <c r="AM80"/>
  <c r="BG79"/>
  <c r="AM79"/>
  <c r="BG78"/>
  <c r="AM78"/>
  <c r="BG77"/>
  <c r="AM77"/>
  <c r="BG76"/>
  <c r="AM76"/>
  <c r="BG75"/>
  <c r="AM75"/>
  <c r="BU67"/>
  <c r="BB67"/>
  <c r="AI67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<sst xmlns="http://schemas.openxmlformats.org/spreadsheetml/2006/main" count="7479" uniqueCount="412">
  <si>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</si>
  <si>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</si>
  <si>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</si>
  <si>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</si>
  <si>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</si>
  <si>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</si>
  <si>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</si>
  <si>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</si>
  <si>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</si>
  <si>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</si>
  <si>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</si>
  <si>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</si>
  <si>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</si>
  <si>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</si>
  <si>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</si>
  <si>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</si>
  <si>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</si>
  <si>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</si>
  <si>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</si>
  <si>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</si>
  <si>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</si>
  <si>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</si>
  <si>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</si>
  <si>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</si>
  <si>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</si>
  <si>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</si>
  <si>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</si>
  <si>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</si>
  <si>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</si>
  <si>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</si>
  <si>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</si>
  <si>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</si>
  <si>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</si>
  <si>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</si>
  <si>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</si>
  <si>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</si>
  <si>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</si>
  <si>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</si>
  <si>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</si>
  <si>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</si>
  <si>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</si>
  <si>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</si>
  <si>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</si>
  <si>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</si>
  <si>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</si>
  <si>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</si>
  <si>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</si>
  <si>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</si>
  <si>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</si>
  <si>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</si>
  <si>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</si>
  <si>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</si>
  <si>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</si>
  <si>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</si>
  <si>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</si>
  <si>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</si>
  <si>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</si>
  <si>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</si>
  <si>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</si>
  <si>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</si>
  <si>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</si>
  <si>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</si>
  <si>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</si>
  <si>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</si>
  <si>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</si>
  <si>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</si>
  <si>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</si>
  <si>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</si>
  <si>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</si>
  <si>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</si>
  <si>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</si>
  <si>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</si>
  <si>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</si>
  <si>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</si>
  <si>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</si>
  <si>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</si>
  <si>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</si>
  <si>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</si>
  <si>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</si>
  <si>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</si>
  <si>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</si>
  <si>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</si>
  <si>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</si>
  <si>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</si>
  <si>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</si>
  <si>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</si>
  <si>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</si>
  <si>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</si>
  <si>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</si>
  <si>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</si>
  <si>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</si>
  <si>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</si>
  <si>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</si>
  <si>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</si>
  <si>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</si>
  <si>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</si>
  <si>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</si>
  <si>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</si>
  <si>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</si>
  <si>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</si>
  <si>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</si>
  <si>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</si>
  <si>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</si>
  <si>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</si>
  <si>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</si>
  <si>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</si>
  <si>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</si>
  <si>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</si>
  <si>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</si>
  <si>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</si>
  <si>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</si>
  <si>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</si>
  <si>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</si>
  <si>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</si>
  <si>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</si>
  <si>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</si>
  <si>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</si>
  <si>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</si>
  <si>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</si>
  <si>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</si>
  <si>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</si>
  <si>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</si>
  <si>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</si>
  <si>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</si>
  <si>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</si>
  <si>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</si>
  <si>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</si>
  <si>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</si>
  <si>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</si>
  <si>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</si>
  <si>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</si>
  <si>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</si>
  <si>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</si>
  <si>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</si>
  <si>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</si>
  <si>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</si>
  <si>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</si>
  <si>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</si>
  <si>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</si>
  <si>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</si>
  <si>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</si>
  <si>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</si>
  <si>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</si>
  <si>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</si>
  <si>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</si>
  <si>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</si>
  <si>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</si>
  <si>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</si>
  <si>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</si>
  <si>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</si>
  <si>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</si>
  <si>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</si>
  <si>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</si>
  <si>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</si>
  <si>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</si>
  <si>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</si>
  <si>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</si>
  <si>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</si>
  <si>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</si>
  <si>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</si>
  <si>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</si>
  <si>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</si>
  <si>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</si>
  <si>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</si>
  <si>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</si>
  <si>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</si>
  <si>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</si>
  <si>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</si>
  <si>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</si>
  <si>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</si>
  <si>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</si>
  <si>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</si>
  <si>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</si>
  <si>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</si>
  <si>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</si>
  <si>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</si>
  <si>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</si>
  <si>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</si>
  <si>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</si>
  <si>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</si>
  <si>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</si>
  <si>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</si>
  <si>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Інші поточні видатки</t>
  </si>
  <si>
    <t>Забезпечення виконання наданих законодавством повноважень</t>
  </si>
  <si>
    <t>затрат</t>
  </si>
  <si>
    <t>кількість штатних одиниць</t>
  </si>
  <si>
    <t>од.</t>
  </si>
  <si>
    <t>мережа</t>
  </si>
  <si>
    <t>продукту</t>
  </si>
  <si>
    <t>кількість отриманих листів, звернень, заяв, скарг</t>
  </si>
  <si>
    <t>звіт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</si>
  <si>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</si>
  <si>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</si>
  <si>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</si>
  <si>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</si>
  <si>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</si>
  <si>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грн.</t>
  </si>
  <si>
    <t>Обов'язкові виплати</t>
  </si>
  <si>
    <t>у т.ч. За тарифами та посадовими окладами</t>
  </si>
  <si>
    <t>стимулюючі доплати та надбавки</t>
  </si>
  <si>
    <t>Премії</t>
  </si>
  <si>
    <t>Матеріальна допомога</t>
  </si>
  <si>
    <t>у т.ч. допомога на оздоровлення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</si>
  <si>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</si>
  <si>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</si>
  <si>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</si>
  <si>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і управління у відповідній сфері</t>
  </si>
  <si>
    <t>Конституція України_x000D_
Бюджетний кодекс України_x000D_
Закон України "Про місцеве самоврядування"_x000D_
Наказ МФУ "Про затвердження Правил складання паспортів бюджетних програм місцевих бюджетів""_x000D_
Закон України "Про державний бюджет України на 2020 рік"_x000D_
Рішення міської ради "Про затвердження бюджету м. Первомайська на 2020 рік"</t>
  </si>
  <si>
    <t>(0)(6)</t>
  </si>
  <si>
    <t>Орган з питань освіти і науки, молоді та спорту</t>
  </si>
  <si>
    <t>Начальник бюджетного відділу</t>
  </si>
  <si>
    <t>Головний бухгалтер</t>
  </si>
  <si>
    <t>Остапенко Г.Ф.</t>
  </si>
  <si>
    <t>Радоуцька О.В.</t>
  </si>
  <si>
    <t>02144996</t>
  </si>
  <si>
    <t>14204100000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</si>
  <si>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</si>
  <si>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</si>
  <si>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</si>
  <si>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</si>
  <si>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</si>
  <si>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</si>
  <si>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</si>
  <si>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</si>
  <si>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</si>
  <si>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</si>
  <si>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</si>
  <si>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</si>
  <si>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</si>
  <si>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</si>
  <si>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</si>
  <si>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</si>
  <si>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</si>
  <si>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</si>
  <si>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</si>
  <si>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</si>
  <si>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</si>
  <si>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</si>
  <si>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</si>
  <si>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</si>
  <si>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</si>
  <si>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</si>
  <si>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</si>
  <si>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</si>
  <si>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</si>
  <si>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</si>
  <si>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</si>
  <si>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</si>
  <si>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</si>
  <si>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</si>
  <si>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</si>
  <si>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</si>
  <si>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</si>
  <si>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(0)(6)(1)(0)(1)(6)(0)</t>
  </si>
  <si>
    <t>(0)(1)(6)(0)</t>
  </si>
  <si>
    <t>(0)(1)(1)(1)</t>
  </si>
  <si>
    <t>Керівництво і управління у відповідній сфері у містах (місті Києві), селищах, селах, об`єднаних територіальних громадах</t>
  </si>
  <si>
    <t> Орган з питань освіти і науки, молоді та спорту</t>
  </si>
  <si>
    <t>(0)(6)(1)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</si>
  <si>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</si>
  <si>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</si>
  <si>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</si>
  <si>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</si>
  <si>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Медикаменти та перев`язувальні матеріали</t>
  </si>
  <si>
    <t>Продукти харчування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</si>
  <si>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</si>
  <si>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</si>
  <si>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</si>
  <si>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</si>
  <si>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Придбання обладнання і предметів довгострокового користування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</si>
  <si>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</si>
  <si>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</si>
  <si>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</si>
  <si>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</si>
  <si>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</si>
  <si>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</si>
  <si>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</si>
  <si>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</si>
  <si>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</si>
  <si>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кількість дітей від 0 до 6 років</t>
  </si>
  <si>
    <t>діто-дні відвідування</t>
  </si>
  <si>
    <t>днів</t>
  </si>
  <si>
    <t>витрати на перебування 1 дитини в дошкільному закладі</t>
  </si>
  <si>
    <t>якості</t>
  </si>
  <si>
    <t>кількість днів відвідування</t>
  </si>
  <si>
    <t>Інші виплати</t>
  </si>
  <si>
    <t>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</si>
  <si>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</si>
  <si>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(0)(6)(1)(1)(0)(1)(0)</t>
  </si>
  <si>
    <t>(1)(0)(1)(0)</t>
  </si>
  <si>
    <t>(0)(9)(1)(0)</t>
  </si>
  <si>
    <t>Надання дошкільної освіти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</si>
  <si>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</si>
  <si>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</si>
  <si>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кількість закладів (за ступенями шкіл) І ступеня</t>
  </si>
  <si>
    <t>кількість закладів (за ступенями шкіл) І-ІІ ступеня</t>
  </si>
  <si>
    <t>кількість закладів (за ступенями шкіл) І-ІІІ ступеня</t>
  </si>
  <si>
    <t>кількість класів (за ступенями шкіл) І ступеня</t>
  </si>
  <si>
    <t>кількість класів (за ступенями шкіл) І-ІІ ступеня</t>
  </si>
  <si>
    <t>кількість класів (за ступенями шкіл) І-ІІІ ступеня</t>
  </si>
  <si>
    <t>кількість закладів</t>
  </si>
  <si>
    <t>кількість класів</t>
  </si>
  <si>
    <t>кількість учнів</t>
  </si>
  <si>
    <t>середні витрати на 1 учня</t>
  </si>
  <si>
    <t>середні витрати на одного учня</t>
  </si>
  <si>
    <t>Забезпечення надання послуг з загальної середньої освіти в денних загальноосвітніх закладах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</si>
  <si>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</si>
  <si>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(0)(6)(1)(1)(0)(2)(0)</t>
  </si>
  <si>
    <t>(1)(0)(2)(0)</t>
  </si>
  <si>
    <t>(0)(9)(2)(1)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</si>
  <si>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</si>
  <si>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Капітальний ремонт інших об`єктів</t>
  </si>
  <si>
    <t>кількість закладів (за ступенями шкіл)</t>
  </si>
  <si>
    <t>середньорічна кількість дітей, які отримують позашкільну освіту</t>
  </si>
  <si>
    <t>кількість гуртків</t>
  </si>
  <si>
    <t>кількість заходів з позашкільної роботи</t>
  </si>
  <si>
    <t>кількість дітей,захоплених у заходах</t>
  </si>
  <si>
    <t>середні витрати на 1 дитину, яка отримає позашкільну освіту</t>
  </si>
  <si>
    <t>середні витрати на 1 захід з позашкільної роботи</t>
  </si>
  <si>
    <t>відсоток дітей,охоплених позашкільною освітою</t>
  </si>
  <si>
    <t>відс.</t>
  </si>
  <si>
    <t>розрахунок</t>
  </si>
  <si>
    <t>відсоток дітей, які отримали нагороди</t>
  </si>
  <si>
    <t>545 - Ставок науково-педагогічного персоналу</t>
  </si>
  <si>
    <t>547 - Штатні одиниці керівних працівників, адміністративно-господарського, учбово-допоміжного та іншого персоналу, включаючи персонал гуртожитків, - всього</t>
  </si>
  <si>
    <t>551 - робітників</t>
  </si>
  <si>
    <t>Надання позашкільної освіти позашкільними закладами освіти, заходи із позашкільної роботи з дітьми</t>
  </si>
  <si>
    <t>(0)(6)(1)(1)(0)(9)(0)</t>
  </si>
  <si>
    <t>(1)(0)(9)(0)</t>
  </si>
  <si>
    <t>(0)(9)(6)(0)</t>
  </si>
  <si>
    <t>Надання позашкільної освіти закладами позашкільної освіти, заходи із позашкільної роботи з дітьми</t>
  </si>
  <si>
    <t>всього середньорічне число ставок (штатних одиниць)</t>
  </si>
  <si>
    <t>кількість виготовлених примірників навчально-методичної літератури</t>
  </si>
  <si>
    <t>вартість виготовлення одного примірника навчально-методичної літератури</t>
  </si>
  <si>
    <t>забезпеченість установ освіти навчально-методичною літературою</t>
  </si>
  <si>
    <t>550 - спеціалістів</t>
  </si>
  <si>
    <t>Забезпечення належної методичної роботи установами освіти</t>
  </si>
  <si>
    <t>Забезпечити належну методичну роботу в установах освіти</t>
  </si>
  <si>
    <t>(0)(6)(1)(1)(1)(5)(0)</t>
  </si>
  <si>
    <t>(1)(1)(5)(0)</t>
  </si>
  <si>
    <t>(0)(9)(9)(0)</t>
  </si>
  <si>
    <t>Методичне забезпечення діяльності закладів освіти</t>
  </si>
  <si>
    <t>Кількість установ</t>
  </si>
  <si>
    <t>Середньорічне число штатних одиниць</t>
  </si>
  <si>
    <t>середньорічне число ставок педперсоналу</t>
  </si>
  <si>
    <t>середньорічне число штатних одиниць адмін персоналу за умовами оплати праці віднесених до педперсоналу</t>
  </si>
  <si>
    <t>середньорічне число спеціалістів</t>
  </si>
  <si>
    <t>кількість особових рахунків</t>
  </si>
  <si>
    <t>кількість складених звітів</t>
  </si>
  <si>
    <t>витрати на одну дитину,яка отримує освіту</t>
  </si>
  <si>
    <t>кількість установ,які обслуговує один працівник</t>
  </si>
  <si>
    <t>кількість особових рахунків,які обслуговує один працівник</t>
  </si>
  <si>
    <t>546 - Ставок педагогічного персоналу (в тому числі вихователів)</t>
  </si>
  <si>
    <t>Забезпечення фінансування закладів освіти, контроль за веденням бухгалтерського обліку та звітності</t>
  </si>
  <si>
    <t>Забезпечити належне фінансування закладів освіти, контроль за веденням бухгалтерського обліку та звітності</t>
  </si>
  <si>
    <t>(0)(6)(1)(1)(1)(6)(1)</t>
  </si>
  <si>
    <t>(1)(1)(6)(1)</t>
  </si>
  <si>
    <t>Забезпечення діяльності інших закладів у сфері освіти</t>
  </si>
  <si>
    <t>видатки пов`язані з перевезенням дітей,що проживають у сільській місцевості</t>
  </si>
  <si>
    <t>кількість дітей-школярів</t>
  </si>
  <si>
    <t>кошти на надання премії міського голови</t>
  </si>
  <si>
    <t>кількість дітей,які оздоровлюються</t>
  </si>
  <si>
    <t>кількість дітей,які оздоровлюються в таборі "Гарт"</t>
  </si>
  <si>
    <t>кількість медалістів та переможців МАН</t>
  </si>
  <si>
    <t>середньорічна кількість одержувачів допомоги</t>
  </si>
  <si>
    <t>витрати на одну дитину,яку планується оздоровити</t>
  </si>
  <si>
    <t>д/дн</t>
  </si>
  <si>
    <t>витрати на одну дитину,яку планується оздоровити  в таборі "Гарт"</t>
  </si>
  <si>
    <t>діто-дні відвідування в таборі "Гарт"</t>
  </si>
  <si>
    <t>витрати на одного медаліта</t>
  </si>
  <si>
    <t>середній розмір допомоги</t>
  </si>
  <si>
    <t>відсоток дітей,які будуть оздоровлені</t>
  </si>
  <si>
    <t>відсоток в загальній кількості учнів</t>
  </si>
  <si>
    <t>Забезпечення перевезення дітей,що проживають у сільській місцевості до загальноосвітніх закладів освіти_x000D_
Створення сприятливих умов для якісного відпочинку та оздоровлення дітей в пришкільних таборах та таборі "Гарт"_x000D_
Забезпечення надання допомоги дітям-сиротам та дітям,позбавлених батьківського піклування,яким виповнюється 18 років_x000D_
Забезпечення нагородження медалістів загальноосвітніх шкіл, кращих студентів, обдарованої молоді преміями міської ради.</t>
  </si>
  <si>
    <t>Забезпечити перевезення дітей,що проживають у сільській місцевості до загальноосвітніх закладів освіти_x000D_
Збільшення кількості дітей,охоплених організованими формами відпочинкку та оздоровлення в лагерях_x000D_
Забезпечити надання допомоги дітям-сиротам та дітям позбавленим батьківського піклуванн, яким виповнюється 18 років_x000D_
Забезпечити нагородження медалістів загальноосвітніх шкіл, кращих студентів, обдарованої молоді преміями міської ради.</t>
  </si>
  <si>
    <t>(0)(6)(1)(1)(1)(6)(2)</t>
  </si>
  <si>
    <t>(1)(1)(6)(2)</t>
  </si>
  <si>
    <t>Інші програми та заходи у сфері освіти</t>
  </si>
  <si>
    <t>кількість дітей з особливими освітніми потребами</t>
  </si>
  <si>
    <t>середні витрати на 1 дитину, яку обслуговує інклюзивно- ресурсний центр</t>
  </si>
  <si>
    <t>відсоток забезпечення дітей з особливими освітніми потребами інклюзивним навчанням</t>
  </si>
  <si>
    <t>Забезпечення права дітей з особливими освітніми потребами віком від 2 до 18 років на здобуття дошкільної та загальної середньої освіти.</t>
  </si>
  <si>
    <t>(0)(6)(1)(1)(1)(7)(0)</t>
  </si>
  <si>
    <t>(1)(1)(7)(0)</t>
  </si>
  <si>
    <t>Забезпечення діяльності інклюзивно-ресурсних центрів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</si>
  <si>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</si>
  <si>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у тому числі тренерів, осіб.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</si>
  <si>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</si>
  <si>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</si>
  <si>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</si>
  <si>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</si>
  <si>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</si>
  <si>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</si>
  <si>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Забезпечення розвитку здібностей вихованців дитячо-юнацьких спортивних шкіл в обраних видів спорту,створення умов для фізичного розвитку,повноціноого оздоровлення,змістовного відпочинку і дозвілля дітей</t>
  </si>
  <si>
    <t>(0)(6)(1)(5)(0)(3)(1)</t>
  </si>
  <si>
    <t>(5)(0)(3)(1)</t>
  </si>
  <si>
    <t>(0)(8)(1)(0)</t>
  </si>
  <si>
    <t>Утримання та навчально-тренувальна робота комунальних дитячо-юнацьких спортивних шкіл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</si>
  <si>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</si>
  <si>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</si>
  <si>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Реконструкція та реставрація інших об`єктів</t>
  </si>
  <si>
    <t>обсяг реконструкції об`єктів</t>
  </si>
  <si>
    <t>кв. м.</t>
  </si>
  <si>
    <t>кількість об`єктів,які планується реконструвати</t>
  </si>
  <si>
    <t>середні витрати на реконструкцію одного об`єкта</t>
  </si>
  <si>
    <t>середні витрати на 1 кв.м. рконструкції об`єкта</t>
  </si>
  <si>
    <t>рівень готовності об`єктів реконструкції</t>
  </si>
  <si>
    <t>динамвка кількості об`єктів реконструкції порівняно з попереднім роком</t>
  </si>
  <si>
    <t>(0)(6)(1)(7)(3)(2)(1)</t>
  </si>
  <si>
    <t>(7)(3)(2)(1)</t>
  </si>
  <si>
    <t>(0)(4)(4)(3)</t>
  </si>
  <si>
    <t>Будівництво освітніх установ та закладів</t>
  </si>
</sst>
</file>

<file path=xl/styles.xml><?xml version="1.0" encoding="utf-8"?>
<styleSheet xmlns="http://schemas.openxmlformats.org/spreadsheetml/2006/main">
  <numFmts count="1">
    <numFmt numFmtId="180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3"/>
  <sheetViews>
    <sheetView tabSelected="1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240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29" t="s">
        <v>209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28" t="s">
        <v>208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3" t="s">
        <v>214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9" t="s">
        <v>257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28" t="s">
        <v>258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3" t="s">
        <v>214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28" t="s">
        <v>253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254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255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4" t="s">
        <v>256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20"/>
      <c r="BL10" s="133" t="s">
        <v>215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241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28" t="s">
        <v>206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28" t="s">
        <v>183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90" customHeight="1">
      <c r="A21" s="128" t="s">
        <v>207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226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216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217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220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227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1092703.97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1092703.97</v>
      </c>
      <c r="AJ30" s="97"/>
      <c r="AK30" s="97"/>
      <c r="AL30" s="97"/>
      <c r="AM30" s="98"/>
      <c r="AN30" s="96">
        <v>1285170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1285170</v>
      </c>
      <c r="BC30" s="97"/>
      <c r="BD30" s="97"/>
      <c r="BE30" s="97"/>
      <c r="BF30" s="98"/>
      <c r="BG30" s="96">
        <v>1587927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1587927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1092703.97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1092703.97</v>
      </c>
      <c r="AJ31" s="105"/>
      <c r="AK31" s="105"/>
      <c r="AL31" s="105"/>
      <c r="AM31" s="106"/>
      <c r="AN31" s="104">
        <v>1285170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1285170</v>
      </c>
      <c r="BC31" s="105"/>
      <c r="BD31" s="105"/>
      <c r="BE31" s="105"/>
      <c r="BF31" s="106"/>
      <c r="BG31" s="104">
        <v>1587927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1587927</v>
      </c>
      <c r="BV31" s="105"/>
      <c r="BW31" s="105"/>
      <c r="BX31" s="105"/>
      <c r="BY31" s="106"/>
    </row>
    <row r="33" spans="1:79" ht="14.25" customHeight="1">
      <c r="A33" s="58" t="s">
        <v>242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>
      <c r="A34" s="53" t="s">
        <v>216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238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243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1714465.51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1714465.51</v>
      </c>
      <c r="AN39" s="97"/>
      <c r="AO39" s="97"/>
      <c r="AP39" s="97"/>
      <c r="AQ39" s="98"/>
      <c r="AR39" s="96">
        <v>1845111.18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1845111.18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1714465.51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1714465.51</v>
      </c>
      <c r="AN40" s="105"/>
      <c r="AO40" s="105"/>
      <c r="AP40" s="105"/>
      <c r="AQ40" s="106"/>
      <c r="AR40" s="104">
        <v>1845111.18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1845111.18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>
      <c r="A44" s="42" t="s">
        <v>228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>
      <c r="A45" s="40" t="s">
        <v>216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217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220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227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849671.51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849671.51</v>
      </c>
      <c r="AJ50" s="97"/>
      <c r="AK50" s="97"/>
      <c r="AL50" s="97"/>
      <c r="AM50" s="98"/>
      <c r="AN50" s="96">
        <v>1005414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1005414</v>
      </c>
      <c r="BC50" s="97"/>
      <c r="BD50" s="97"/>
      <c r="BE50" s="97"/>
      <c r="BF50" s="98"/>
      <c r="BG50" s="96">
        <v>1244948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1244948</v>
      </c>
      <c r="BV50" s="97"/>
      <c r="BW50" s="97"/>
      <c r="BX50" s="97"/>
      <c r="BY50" s="98"/>
      <c r="CA50" s="99" t="s">
        <v>26</v>
      </c>
    </row>
    <row r="51" spans="1:79" s="99" customFormat="1" ht="12.75" customHeight="1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187702.39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187702.39</v>
      </c>
      <c r="AJ51" s="97"/>
      <c r="AK51" s="97"/>
      <c r="AL51" s="97"/>
      <c r="AM51" s="98"/>
      <c r="AN51" s="96">
        <v>221191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221191</v>
      </c>
      <c r="BC51" s="97"/>
      <c r="BD51" s="97"/>
      <c r="BE51" s="97"/>
      <c r="BF51" s="98"/>
      <c r="BG51" s="96">
        <v>273889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273889</v>
      </c>
      <c r="BV51" s="97"/>
      <c r="BW51" s="97"/>
      <c r="BX51" s="97"/>
      <c r="BY51" s="98"/>
    </row>
    <row r="52" spans="1:79" s="99" customFormat="1" ht="12.75" customHeight="1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15217.9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15217.9</v>
      </c>
      <c r="AJ52" s="97"/>
      <c r="AK52" s="97"/>
      <c r="AL52" s="97"/>
      <c r="AM52" s="98"/>
      <c r="AN52" s="96">
        <v>3500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3500</v>
      </c>
      <c r="BC52" s="97"/>
      <c r="BD52" s="97"/>
      <c r="BE52" s="97"/>
      <c r="BF52" s="98"/>
      <c r="BG52" s="96">
        <v>4500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4500</v>
      </c>
      <c r="BV52" s="97"/>
      <c r="BW52" s="97"/>
      <c r="BX52" s="97"/>
      <c r="BY52" s="98"/>
    </row>
    <row r="53" spans="1:79" s="99" customFormat="1" ht="12.75" customHeight="1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8312.4600000000009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8312.4600000000009</v>
      </c>
      <c r="AJ53" s="97"/>
      <c r="AK53" s="97"/>
      <c r="AL53" s="97"/>
      <c r="AM53" s="98"/>
      <c r="AN53" s="96">
        <v>11781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11781</v>
      </c>
      <c r="BC53" s="97"/>
      <c r="BD53" s="97"/>
      <c r="BE53" s="97"/>
      <c r="BF53" s="98"/>
      <c r="BG53" s="96">
        <v>12000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12000</v>
      </c>
      <c r="BV53" s="97"/>
      <c r="BW53" s="97"/>
      <c r="BX53" s="97"/>
      <c r="BY53" s="98"/>
    </row>
    <row r="54" spans="1:79" s="99" customFormat="1" ht="12.75" customHeight="1">
      <c r="A54" s="89">
        <v>2250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4771.17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4771.17</v>
      </c>
      <c r="AJ54" s="97"/>
      <c r="AK54" s="97"/>
      <c r="AL54" s="97"/>
      <c r="AM54" s="98"/>
      <c r="AN54" s="96">
        <v>5000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5000</v>
      </c>
      <c r="BC54" s="97"/>
      <c r="BD54" s="97"/>
      <c r="BE54" s="97"/>
      <c r="BF54" s="98"/>
      <c r="BG54" s="96">
        <v>5000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5000</v>
      </c>
      <c r="BV54" s="97"/>
      <c r="BW54" s="97"/>
      <c r="BX54" s="97"/>
      <c r="BY54" s="98"/>
    </row>
    <row r="55" spans="1:79" s="99" customFormat="1" ht="12.75" customHeight="1">
      <c r="A55" s="89">
        <v>2271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19488.62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19488.62</v>
      </c>
      <c r="AJ55" s="97"/>
      <c r="AK55" s="97"/>
      <c r="AL55" s="97"/>
      <c r="AM55" s="98"/>
      <c r="AN55" s="96">
        <v>25642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25642</v>
      </c>
      <c r="BC55" s="97"/>
      <c r="BD55" s="97"/>
      <c r="BE55" s="97"/>
      <c r="BF55" s="98"/>
      <c r="BG55" s="96">
        <v>33000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33000</v>
      </c>
      <c r="BV55" s="97"/>
      <c r="BW55" s="97"/>
      <c r="BX55" s="97"/>
      <c r="BY55" s="98"/>
    </row>
    <row r="56" spans="1:79" s="99" customFormat="1" ht="12.75" customHeight="1">
      <c r="A56" s="89">
        <v>2272</v>
      </c>
      <c r="B56" s="90"/>
      <c r="C56" s="90"/>
      <c r="D56" s="91"/>
      <c r="E56" s="92" t="s">
        <v>180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744.55000000000007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744.55000000000007</v>
      </c>
      <c r="AJ56" s="97"/>
      <c r="AK56" s="97"/>
      <c r="AL56" s="97"/>
      <c r="AM56" s="98"/>
      <c r="AN56" s="96">
        <v>1229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1229</v>
      </c>
      <c r="BC56" s="97"/>
      <c r="BD56" s="97"/>
      <c r="BE56" s="97"/>
      <c r="BF56" s="98"/>
      <c r="BG56" s="96">
        <v>890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890</v>
      </c>
      <c r="BV56" s="97"/>
      <c r="BW56" s="97"/>
      <c r="BX56" s="97"/>
      <c r="BY56" s="98"/>
    </row>
    <row r="57" spans="1:79" s="99" customFormat="1" ht="12.75" customHeight="1">
      <c r="A57" s="89">
        <v>2273</v>
      </c>
      <c r="B57" s="90"/>
      <c r="C57" s="90"/>
      <c r="D57" s="91"/>
      <c r="E57" s="92" t="s">
        <v>181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6795.37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6795.37</v>
      </c>
      <c r="AJ57" s="97"/>
      <c r="AK57" s="97"/>
      <c r="AL57" s="97"/>
      <c r="AM57" s="98"/>
      <c r="AN57" s="96">
        <v>11363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11363</v>
      </c>
      <c r="BC57" s="97"/>
      <c r="BD57" s="97"/>
      <c r="BE57" s="97"/>
      <c r="BF57" s="98"/>
      <c r="BG57" s="96">
        <v>13650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13650</v>
      </c>
      <c r="BV57" s="97"/>
      <c r="BW57" s="97"/>
      <c r="BX57" s="97"/>
      <c r="BY57" s="98"/>
    </row>
    <row r="58" spans="1:79" s="99" customFormat="1" ht="12.75" customHeight="1">
      <c r="A58" s="89">
        <v>2800</v>
      </c>
      <c r="B58" s="90"/>
      <c r="C58" s="90"/>
      <c r="D58" s="91"/>
      <c r="E58" s="92" t="s">
        <v>182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0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0</v>
      </c>
      <c r="AJ58" s="97"/>
      <c r="AK58" s="97"/>
      <c r="AL58" s="97"/>
      <c r="AM58" s="98"/>
      <c r="AN58" s="96">
        <v>50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50</v>
      </c>
      <c r="BC58" s="97"/>
      <c r="BD58" s="97"/>
      <c r="BE58" s="97"/>
      <c r="BF58" s="98"/>
      <c r="BG58" s="96">
        <v>50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50</v>
      </c>
      <c r="BV58" s="97"/>
      <c r="BW58" s="97"/>
      <c r="BX58" s="97"/>
      <c r="BY58" s="98"/>
    </row>
    <row r="59" spans="1:79" s="6" customFormat="1" ht="12.75" customHeight="1">
      <c r="A59" s="87"/>
      <c r="B59" s="85"/>
      <c r="C59" s="85"/>
      <c r="D59" s="86"/>
      <c r="E59" s="100" t="s">
        <v>147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2"/>
      <c r="U59" s="104">
        <v>1092703.9700000002</v>
      </c>
      <c r="V59" s="105"/>
      <c r="W59" s="105"/>
      <c r="X59" s="105"/>
      <c r="Y59" s="106"/>
      <c r="Z59" s="104">
        <v>0</v>
      </c>
      <c r="AA59" s="105"/>
      <c r="AB59" s="105"/>
      <c r="AC59" s="105"/>
      <c r="AD59" s="106"/>
      <c r="AE59" s="104">
        <v>0</v>
      </c>
      <c r="AF59" s="105"/>
      <c r="AG59" s="105"/>
      <c r="AH59" s="106"/>
      <c r="AI59" s="104">
        <f>IF(ISNUMBER(U59),U59,0)+IF(ISNUMBER(Z59),Z59,0)</f>
        <v>1092703.9700000002</v>
      </c>
      <c r="AJ59" s="105"/>
      <c r="AK59" s="105"/>
      <c r="AL59" s="105"/>
      <c r="AM59" s="106"/>
      <c r="AN59" s="104">
        <v>1285170</v>
      </c>
      <c r="AO59" s="105"/>
      <c r="AP59" s="105"/>
      <c r="AQ59" s="105"/>
      <c r="AR59" s="106"/>
      <c r="AS59" s="104">
        <v>0</v>
      </c>
      <c r="AT59" s="105"/>
      <c r="AU59" s="105"/>
      <c r="AV59" s="105"/>
      <c r="AW59" s="106"/>
      <c r="AX59" s="104">
        <v>0</v>
      </c>
      <c r="AY59" s="105"/>
      <c r="AZ59" s="105"/>
      <c r="BA59" s="106"/>
      <c r="BB59" s="104">
        <f>IF(ISNUMBER(AN59),AN59,0)+IF(ISNUMBER(AS59),AS59,0)</f>
        <v>1285170</v>
      </c>
      <c r="BC59" s="105"/>
      <c r="BD59" s="105"/>
      <c r="BE59" s="105"/>
      <c r="BF59" s="106"/>
      <c r="BG59" s="104">
        <v>1587927</v>
      </c>
      <c r="BH59" s="105"/>
      <c r="BI59" s="105"/>
      <c r="BJ59" s="105"/>
      <c r="BK59" s="106"/>
      <c r="BL59" s="104">
        <v>0</v>
      </c>
      <c r="BM59" s="105"/>
      <c r="BN59" s="105"/>
      <c r="BO59" s="105"/>
      <c r="BP59" s="106"/>
      <c r="BQ59" s="104">
        <v>0</v>
      </c>
      <c r="BR59" s="105"/>
      <c r="BS59" s="105"/>
      <c r="BT59" s="106"/>
      <c r="BU59" s="104">
        <f>IF(ISNUMBER(BG59),BG59,0)+IF(ISNUMBER(BL59),BL59,0)</f>
        <v>1587927</v>
      </c>
      <c r="BV59" s="105"/>
      <c r="BW59" s="105"/>
      <c r="BX59" s="105"/>
      <c r="BY59" s="106"/>
    </row>
    <row r="61" spans="1:79" ht="14.25" customHeight="1">
      <c r="A61" s="42" t="s">
        <v>229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79" ht="15" customHeight="1">
      <c r="A62" s="53" t="s">
        <v>216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</row>
    <row r="63" spans="1:79" ht="23.1" customHeight="1">
      <c r="A63" s="67" t="s">
        <v>119</v>
      </c>
      <c r="B63" s="68"/>
      <c r="C63" s="68"/>
      <c r="D63" s="68"/>
      <c r="E63" s="69"/>
      <c r="F63" s="36" t="s">
        <v>19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0" t="s">
        <v>217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2"/>
      <c r="AN63" s="30" t="s">
        <v>220</v>
      </c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2"/>
      <c r="BG63" s="30" t="s">
        <v>227</v>
      </c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2"/>
    </row>
    <row r="64" spans="1:79" ht="51.75" customHeight="1">
      <c r="A64" s="70"/>
      <c r="B64" s="71"/>
      <c r="C64" s="71"/>
      <c r="D64" s="71"/>
      <c r="E64" s="72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0" t="s">
        <v>4</v>
      </c>
      <c r="V64" s="31"/>
      <c r="W64" s="31"/>
      <c r="X64" s="31"/>
      <c r="Y64" s="32"/>
      <c r="Z64" s="30" t="s">
        <v>3</v>
      </c>
      <c r="AA64" s="31"/>
      <c r="AB64" s="31"/>
      <c r="AC64" s="31"/>
      <c r="AD64" s="32"/>
      <c r="AE64" s="46" t="s">
        <v>116</v>
      </c>
      <c r="AF64" s="47"/>
      <c r="AG64" s="47"/>
      <c r="AH64" s="48"/>
      <c r="AI64" s="30" t="s">
        <v>5</v>
      </c>
      <c r="AJ64" s="31"/>
      <c r="AK64" s="31"/>
      <c r="AL64" s="31"/>
      <c r="AM64" s="32"/>
      <c r="AN64" s="30" t="s">
        <v>4</v>
      </c>
      <c r="AO64" s="31"/>
      <c r="AP64" s="31"/>
      <c r="AQ64" s="31"/>
      <c r="AR64" s="32"/>
      <c r="AS64" s="30" t="s">
        <v>3</v>
      </c>
      <c r="AT64" s="31"/>
      <c r="AU64" s="31"/>
      <c r="AV64" s="31"/>
      <c r="AW64" s="32"/>
      <c r="AX64" s="46" t="s">
        <v>116</v>
      </c>
      <c r="AY64" s="47"/>
      <c r="AZ64" s="47"/>
      <c r="BA64" s="48"/>
      <c r="BB64" s="30" t="s">
        <v>96</v>
      </c>
      <c r="BC64" s="31"/>
      <c r="BD64" s="31"/>
      <c r="BE64" s="31"/>
      <c r="BF64" s="32"/>
      <c r="BG64" s="30" t="s">
        <v>4</v>
      </c>
      <c r="BH64" s="31"/>
      <c r="BI64" s="31"/>
      <c r="BJ64" s="31"/>
      <c r="BK64" s="32"/>
      <c r="BL64" s="30" t="s">
        <v>3</v>
      </c>
      <c r="BM64" s="31"/>
      <c r="BN64" s="31"/>
      <c r="BO64" s="31"/>
      <c r="BP64" s="32"/>
      <c r="BQ64" s="46" t="s">
        <v>116</v>
      </c>
      <c r="BR64" s="47"/>
      <c r="BS64" s="47"/>
      <c r="BT64" s="48"/>
      <c r="BU64" s="36" t="s">
        <v>97</v>
      </c>
      <c r="BV64" s="36"/>
      <c r="BW64" s="36"/>
      <c r="BX64" s="36"/>
      <c r="BY64" s="36"/>
    </row>
    <row r="65" spans="1:79" ht="15" customHeight="1">
      <c r="A65" s="30">
        <v>1</v>
      </c>
      <c r="B65" s="31"/>
      <c r="C65" s="31"/>
      <c r="D65" s="31"/>
      <c r="E65" s="32"/>
      <c r="F65" s="30">
        <v>2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2"/>
      <c r="U65" s="30">
        <v>3</v>
      </c>
      <c r="V65" s="31"/>
      <c r="W65" s="31"/>
      <c r="X65" s="31"/>
      <c r="Y65" s="32"/>
      <c r="Z65" s="30">
        <v>4</v>
      </c>
      <c r="AA65" s="31"/>
      <c r="AB65" s="31"/>
      <c r="AC65" s="31"/>
      <c r="AD65" s="32"/>
      <c r="AE65" s="30">
        <v>5</v>
      </c>
      <c r="AF65" s="31"/>
      <c r="AG65" s="31"/>
      <c r="AH65" s="32"/>
      <c r="AI65" s="30">
        <v>6</v>
      </c>
      <c r="AJ65" s="31"/>
      <c r="AK65" s="31"/>
      <c r="AL65" s="31"/>
      <c r="AM65" s="32"/>
      <c r="AN65" s="30">
        <v>7</v>
      </c>
      <c r="AO65" s="31"/>
      <c r="AP65" s="31"/>
      <c r="AQ65" s="31"/>
      <c r="AR65" s="32"/>
      <c r="AS65" s="30">
        <v>8</v>
      </c>
      <c r="AT65" s="31"/>
      <c r="AU65" s="31"/>
      <c r="AV65" s="31"/>
      <c r="AW65" s="32"/>
      <c r="AX65" s="30">
        <v>9</v>
      </c>
      <c r="AY65" s="31"/>
      <c r="AZ65" s="31"/>
      <c r="BA65" s="32"/>
      <c r="BB65" s="30">
        <v>10</v>
      </c>
      <c r="BC65" s="31"/>
      <c r="BD65" s="31"/>
      <c r="BE65" s="31"/>
      <c r="BF65" s="32"/>
      <c r="BG65" s="30">
        <v>11</v>
      </c>
      <c r="BH65" s="31"/>
      <c r="BI65" s="31"/>
      <c r="BJ65" s="31"/>
      <c r="BK65" s="32"/>
      <c r="BL65" s="30">
        <v>12</v>
      </c>
      <c r="BM65" s="31"/>
      <c r="BN65" s="31"/>
      <c r="BO65" s="31"/>
      <c r="BP65" s="32"/>
      <c r="BQ65" s="30">
        <v>13</v>
      </c>
      <c r="BR65" s="31"/>
      <c r="BS65" s="31"/>
      <c r="BT65" s="32"/>
      <c r="BU65" s="36">
        <v>14</v>
      </c>
      <c r="BV65" s="36"/>
      <c r="BW65" s="36"/>
      <c r="BX65" s="36"/>
      <c r="BY65" s="36"/>
    </row>
    <row r="66" spans="1:79" s="1" customFormat="1" ht="13.5" hidden="1" customHeight="1">
      <c r="A66" s="33" t="s">
        <v>64</v>
      </c>
      <c r="B66" s="34"/>
      <c r="C66" s="34"/>
      <c r="D66" s="34"/>
      <c r="E66" s="35"/>
      <c r="F66" s="33" t="s">
        <v>57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5"/>
      <c r="U66" s="33" t="s">
        <v>65</v>
      </c>
      <c r="V66" s="34"/>
      <c r="W66" s="34"/>
      <c r="X66" s="34"/>
      <c r="Y66" s="35"/>
      <c r="Z66" s="33" t="s">
        <v>66</v>
      </c>
      <c r="AA66" s="34"/>
      <c r="AB66" s="34"/>
      <c r="AC66" s="34"/>
      <c r="AD66" s="35"/>
      <c r="AE66" s="33" t="s">
        <v>91</v>
      </c>
      <c r="AF66" s="34"/>
      <c r="AG66" s="34"/>
      <c r="AH66" s="35"/>
      <c r="AI66" s="50" t="s">
        <v>170</v>
      </c>
      <c r="AJ66" s="51"/>
      <c r="AK66" s="51"/>
      <c r="AL66" s="51"/>
      <c r="AM66" s="52"/>
      <c r="AN66" s="33" t="s">
        <v>67</v>
      </c>
      <c r="AO66" s="34"/>
      <c r="AP66" s="34"/>
      <c r="AQ66" s="34"/>
      <c r="AR66" s="35"/>
      <c r="AS66" s="33" t="s">
        <v>68</v>
      </c>
      <c r="AT66" s="34"/>
      <c r="AU66" s="34"/>
      <c r="AV66" s="34"/>
      <c r="AW66" s="35"/>
      <c r="AX66" s="33" t="s">
        <v>92</v>
      </c>
      <c r="AY66" s="34"/>
      <c r="AZ66" s="34"/>
      <c r="BA66" s="35"/>
      <c r="BB66" s="50" t="s">
        <v>170</v>
      </c>
      <c r="BC66" s="51"/>
      <c r="BD66" s="51"/>
      <c r="BE66" s="51"/>
      <c r="BF66" s="52"/>
      <c r="BG66" s="33" t="s">
        <v>58</v>
      </c>
      <c r="BH66" s="34"/>
      <c r="BI66" s="34"/>
      <c r="BJ66" s="34"/>
      <c r="BK66" s="35"/>
      <c r="BL66" s="33" t="s">
        <v>59</v>
      </c>
      <c r="BM66" s="34"/>
      <c r="BN66" s="34"/>
      <c r="BO66" s="34"/>
      <c r="BP66" s="35"/>
      <c r="BQ66" s="33" t="s">
        <v>93</v>
      </c>
      <c r="BR66" s="34"/>
      <c r="BS66" s="34"/>
      <c r="BT66" s="35"/>
      <c r="BU66" s="44" t="s">
        <v>170</v>
      </c>
      <c r="BV66" s="44"/>
      <c r="BW66" s="44"/>
      <c r="BX66" s="44"/>
      <c r="BY66" s="44"/>
      <c r="CA66" t="s">
        <v>27</v>
      </c>
    </row>
    <row r="67" spans="1:79" s="6" customFormat="1" ht="12.75" customHeight="1">
      <c r="A67" s="87"/>
      <c r="B67" s="85"/>
      <c r="C67" s="85"/>
      <c r="D67" s="85"/>
      <c r="E67" s="86"/>
      <c r="F67" s="87" t="s">
        <v>147</v>
      </c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6"/>
      <c r="U67" s="104"/>
      <c r="V67" s="105"/>
      <c r="W67" s="105"/>
      <c r="X67" s="105"/>
      <c r="Y67" s="106"/>
      <c r="Z67" s="104"/>
      <c r="AA67" s="105"/>
      <c r="AB67" s="105"/>
      <c r="AC67" s="105"/>
      <c r="AD67" s="106"/>
      <c r="AE67" s="104"/>
      <c r="AF67" s="105"/>
      <c r="AG67" s="105"/>
      <c r="AH67" s="106"/>
      <c r="AI67" s="104">
        <f>IF(ISNUMBER(U67),U67,0)+IF(ISNUMBER(Z67),Z67,0)</f>
        <v>0</v>
      </c>
      <c r="AJ67" s="105"/>
      <c r="AK67" s="105"/>
      <c r="AL67" s="105"/>
      <c r="AM67" s="106"/>
      <c r="AN67" s="104"/>
      <c r="AO67" s="105"/>
      <c r="AP67" s="105"/>
      <c r="AQ67" s="105"/>
      <c r="AR67" s="106"/>
      <c r="AS67" s="104"/>
      <c r="AT67" s="105"/>
      <c r="AU67" s="105"/>
      <c r="AV67" s="105"/>
      <c r="AW67" s="106"/>
      <c r="AX67" s="104"/>
      <c r="AY67" s="105"/>
      <c r="AZ67" s="105"/>
      <c r="BA67" s="106"/>
      <c r="BB67" s="104">
        <f>IF(ISNUMBER(AN67),AN67,0)+IF(ISNUMBER(AS67),AS67,0)</f>
        <v>0</v>
      </c>
      <c r="BC67" s="105"/>
      <c r="BD67" s="105"/>
      <c r="BE67" s="105"/>
      <c r="BF67" s="106"/>
      <c r="BG67" s="104"/>
      <c r="BH67" s="105"/>
      <c r="BI67" s="105"/>
      <c r="BJ67" s="105"/>
      <c r="BK67" s="106"/>
      <c r="BL67" s="104"/>
      <c r="BM67" s="105"/>
      <c r="BN67" s="105"/>
      <c r="BO67" s="105"/>
      <c r="BP67" s="106"/>
      <c r="BQ67" s="104"/>
      <c r="BR67" s="105"/>
      <c r="BS67" s="105"/>
      <c r="BT67" s="106"/>
      <c r="BU67" s="104">
        <f>IF(ISNUMBER(BG67),BG67,0)+IF(ISNUMBER(BL67),BL67,0)</f>
        <v>0</v>
      </c>
      <c r="BV67" s="105"/>
      <c r="BW67" s="105"/>
      <c r="BX67" s="105"/>
      <c r="BY67" s="106"/>
      <c r="CA67" s="6" t="s">
        <v>28</v>
      </c>
    </row>
    <row r="69" spans="1:79" ht="14.25" customHeight="1">
      <c r="A69" s="42" t="s">
        <v>244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79" ht="15" customHeight="1">
      <c r="A70" s="53" t="s">
        <v>216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</row>
    <row r="71" spans="1:79" ht="23.1" customHeight="1">
      <c r="A71" s="67" t="s">
        <v>118</v>
      </c>
      <c r="B71" s="68"/>
      <c r="C71" s="68"/>
      <c r="D71" s="69"/>
      <c r="E71" s="61" t="s">
        <v>19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3"/>
      <c r="X71" s="30" t="s">
        <v>238</v>
      </c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2"/>
      <c r="AR71" s="36" t="s">
        <v>243</v>
      </c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</row>
    <row r="72" spans="1:79" ht="48.75" customHeight="1">
      <c r="A72" s="70"/>
      <c r="B72" s="71"/>
      <c r="C72" s="71"/>
      <c r="D72" s="72"/>
      <c r="E72" s="64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6"/>
      <c r="X72" s="61" t="s">
        <v>4</v>
      </c>
      <c r="Y72" s="62"/>
      <c r="Z72" s="62"/>
      <c r="AA72" s="62"/>
      <c r="AB72" s="63"/>
      <c r="AC72" s="61" t="s">
        <v>3</v>
      </c>
      <c r="AD72" s="62"/>
      <c r="AE72" s="62"/>
      <c r="AF72" s="62"/>
      <c r="AG72" s="63"/>
      <c r="AH72" s="46" t="s">
        <v>116</v>
      </c>
      <c r="AI72" s="47"/>
      <c r="AJ72" s="47"/>
      <c r="AK72" s="47"/>
      <c r="AL72" s="48"/>
      <c r="AM72" s="30" t="s">
        <v>5</v>
      </c>
      <c r="AN72" s="31"/>
      <c r="AO72" s="31"/>
      <c r="AP72" s="31"/>
      <c r="AQ72" s="32"/>
      <c r="AR72" s="30" t="s">
        <v>4</v>
      </c>
      <c r="AS72" s="31"/>
      <c r="AT72" s="31"/>
      <c r="AU72" s="31"/>
      <c r="AV72" s="32"/>
      <c r="AW72" s="30" t="s">
        <v>3</v>
      </c>
      <c r="AX72" s="31"/>
      <c r="AY72" s="31"/>
      <c r="AZ72" s="31"/>
      <c r="BA72" s="32"/>
      <c r="BB72" s="46" t="s">
        <v>116</v>
      </c>
      <c r="BC72" s="47"/>
      <c r="BD72" s="47"/>
      <c r="BE72" s="47"/>
      <c r="BF72" s="48"/>
      <c r="BG72" s="30" t="s">
        <v>96</v>
      </c>
      <c r="BH72" s="31"/>
      <c r="BI72" s="31"/>
      <c r="BJ72" s="31"/>
      <c r="BK72" s="32"/>
    </row>
    <row r="73" spans="1:79" ht="12.75" customHeight="1">
      <c r="A73" s="30">
        <v>1</v>
      </c>
      <c r="B73" s="31"/>
      <c r="C73" s="31"/>
      <c r="D73" s="32"/>
      <c r="E73" s="30">
        <v>2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2"/>
      <c r="X73" s="30">
        <v>3</v>
      </c>
      <c r="Y73" s="31"/>
      <c r="Z73" s="31"/>
      <c r="AA73" s="31"/>
      <c r="AB73" s="32"/>
      <c r="AC73" s="30">
        <v>4</v>
      </c>
      <c r="AD73" s="31"/>
      <c r="AE73" s="31"/>
      <c r="AF73" s="31"/>
      <c r="AG73" s="32"/>
      <c r="AH73" s="30">
        <v>5</v>
      </c>
      <c r="AI73" s="31"/>
      <c r="AJ73" s="31"/>
      <c r="AK73" s="31"/>
      <c r="AL73" s="32"/>
      <c r="AM73" s="30">
        <v>6</v>
      </c>
      <c r="AN73" s="31"/>
      <c r="AO73" s="31"/>
      <c r="AP73" s="31"/>
      <c r="AQ73" s="32"/>
      <c r="AR73" s="30">
        <v>7</v>
      </c>
      <c r="AS73" s="31"/>
      <c r="AT73" s="31"/>
      <c r="AU73" s="31"/>
      <c r="AV73" s="32"/>
      <c r="AW73" s="30">
        <v>8</v>
      </c>
      <c r="AX73" s="31"/>
      <c r="AY73" s="31"/>
      <c r="AZ73" s="31"/>
      <c r="BA73" s="32"/>
      <c r="BB73" s="30">
        <v>9</v>
      </c>
      <c r="BC73" s="31"/>
      <c r="BD73" s="31"/>
      <c r="BE73" s="31"/>
      <c r="BF73" s="32"/>
      <c r="BG73" s="30">
        <v>10</v>
      </c>
      <c r="BH73" s="31"/>
      <c r="BI73" s="31"/>
      <c r="BJ73" s="31"/>
      <c r="BK73" s="32"/>
    </row>
    <row r="74" spans="1:79" s="1" customFormat="1" ht="12.75" hidden="1" customHeight="1">
      <c r="A74" s="33" t="s">
        <v>64</v>
      </c>
      <c r="B74" s="34"/>
      <c r="C74" s="34"/>
      <c r="D74" s="35"/>
      <c r="E74" s="33" t="s">
        <v>57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5"/>
      <c r="X74" s="80" t="s">
        <v>60</v>
      </c>
      <c r="Y74" s="81"/>
      <c r="Z74" s="81"/>
      <c r="AA74" s="81"/>
      <c r="AB74" s="82"/>
      <c r="AC74" s="80" t="s">
        <v>61</v>
      </c>
      <c r="AD74" s="81"/>
      <c r="AE74" s="81"/>
      <c r="AF74" s="81"/>
      <c r="AG74" s="82"/>
      <c r="AH74" s="33" t="s">
        <v>94</v>
      </c>
      <c r="AI74" s="34"/>
      <c r="AJ74" s="34"/>
      <c r="AK74" s="34"/>
      <c r="AL74" s="35"/>
      <c r="AM74" s="50" t="s">
        <v>171</v>
      </c>
      <c r="AN74" s="51"/>
      <c r="AO74" s="51"/>
      <c r="AP74" s="51"/>
      <c r="AQ74" s="52"/>
      <c r="AR74" s="33" t="s">
        <v>62</v>
      </c>
      <c r="AS74" s="34"/>
      <c r="AT74" s="34"/>
      <c r="AU74" s="34"/>
      <c r="AV74" s="35"/>
      <c r="AW74" s="33" t="s">
        <v>63</v>
      </c>
      <c r="AX74" s="34"/>
      <c r="AY74" s="34"/>
      <c r="AZ74" s="34"/>
      <c r="BA74" s="35"/>
      <c r="BB74" s="33" t="s">
        <v>95</v>
      </c>
      <c r="BC74" s="34"/>
      <c r="BD74" s="34"/>
      <c r="BE74" s="34"/>
      <c r="BF74" s="35"/>
      <c r="BG74" s="50" t="s">
        <v>171</v>
      </c>
      <c r="BH74" s="51"/>
      <c r="BI74" s="51"/>
      <c r="BJ74" s="51"/>
      <c r="BK74" s="52"/>
      <c r="CA74" t="s">
        <v>29</v>
      </c>
    </row>
    <row r="75" spans="1:79" s="99" customFormat="1" ht="12.75" customHeight="1">
      <c r="A75" s="89">
        <v>2111</v>
      </c>
      <c r="B75" s="90"/>
      <c r="C75" s="90"/>
      <c r="D75" s="91"/>
      <c r="E75" s="92" t="s">
        <v>174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1344543.84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1344543.84</v>
      </c>
      <c r="AN75" s="97"/>
      <c r="AO75" s="97"/>
      <c r="AP75" s="97"/>
      <c r="AQ75" s="98"/>
      <c r="AR75" s="96">
        <v>1448073.7156800001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1448073.7156800001</v>
      </c>
      <c r="BH75" s="95"/>
      <c r="BI75" s="95"/>
      <c r="BJ75" s="95"/>
      <c r="BK75" s="95"/>
      <c r="CA75" s="99" t="s">
        <v>30</v>
      </c>
    </row>
    <row r="76" spans="1:79" s="99" customFormat="1" ht="12.75" customHeight="1">
      <c r="A76" s="89">
        <v>2120</v>
      </c>
      <c r="B76" s="90"/>
      <c r="C76" s="90"/>
      <c r="D76" s="91"/>
      <c r="E76" s="92" t="s">
        <v>175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295800.12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295800.12</v>
      </c>
      <c r="AN76" s="97"/>
      <c r="AO76" s="97"/>
      <c r="AP76" s="97"/>
      <c r="AQ76" s="98"/>
      <c r="AR76" s="96">
        <v>318576.72923999996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318576.72923999996</v>
      </c>
      <c r="BH76" s="95"/>
      <c r="BI76" s="95"/>
      <c r="BJ76" s="95"/>
      <c r="BK76" s="95"/>
    </row>
    <row r="77" spans="1:79" s="99" customFormat="1" ht="12.75" customHeight="1">
      <c r="A77" s="89">
        <v>2210</v>
      </c>
      <c r="B77" s="90"/>
      <c r="C77" s="90"/>
      <c r="D77" s="91"/>
      <c r="E77" s="92" t="s">
        <v>176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4756.5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4756.5</v>
      </c>
      <c r="AN77" s="97"/>
      <c r="AO77" s="97"/>
      <c r="AP77" s="97"/>
      <c r="AQ77" s="98"/>
      <c r="AR77" s="96">
        <v>5008.5944999999992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5008.5944999999992</v>
      </c>
      <c r="BH77" s="95"/>
      <c r="BI77" s="95"/>
      <c r="BJ77" s="95"/>
      <c r="BK77" s="95"/>
    </row>
    <row r="78" spans="1:79" s="99" customFormat="1" ht="12.75" customHeight="1">
      <c r="A78" s="89">
        <v>2240</v>
      </c>
      <c r="B78" s="90"/>
      <c r="C78" s="90"/>
      <c r="D78" s="91"/>
      <c r="E78" s="92" t="s">
        <v>177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12684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12684</v>
      </c>
      <c r="AN78" s="97"/>
      <c r="AO78" s="97"/>
      <c r="AP78" s="97"/>
      <c r="AQ78" s="98"/>
      <c r="AR78" s="96">
        <v>13356.251999999999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13356.251999999999</v>
      </c>
      <c r="BH78" s="95"/>
      <c r="BI78" s="95"/>
      <c r="BJ78" s="95"/>
      <c r="BK78" s="95"/>
    </row>
    <row r="79" spans="1:79" s="99" customFormat="1" ht="12.75" customHeight="1">
      <c r="A79" s="89">
        <v>2250</v>
      </c>
      <c r="B79" s="90"/>
      <c r="C79" s="90"/>
      <c r="D79" s="91"/>
      <c r="E79" s="92" t="s">
        <v>178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5285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5285</v>
      </c>
      <c r="AN79" s="97"/>
      <c r="AO79" s="97"/>
      <c r="AP79" s="97"/>
      <c r="AQ79" s="98"/>
      <c r="AR79" s="96">
        <v>5565.1049999999996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5565.1049999999996</v>
      </c>
      <c r="BH79" s="95"/>
      <c r="BI79" s="95"/>
      <c r="BJ79" s="95"/>
      <c r="BK79" s="95"/>
    </row>
    <row r="80" spans="1:79" s="99" customFormat="1" ht="12.75" customHeight="1">
      <c r="A80" s="89">
        <v>2271</v>
      </c>
      <c r="B80" s="90"/>
      <c r="C80" s="90"/>
      <c r="D80" s="91"/>
      <c r="E80" s="92" t="s">
        <v>179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35640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35640</v>
      </c>
      <c r="AN80" s="97"/>
      <c r="AO80" s="97"/>
      <c r="AP80" s="97"/>
      <c r="AQ80" s="98"/>
      <c r="AR80" s="96">
        <v>37814.04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37814.04</v>
      </c>
      <c r="BH80" s="95"/>
      <c r="BI80" s="95"/>
      <c r="BJ80" s="95"/>
      <c r="BK80" s="95"/>
    </row>
    <row r="81" spans="1:79" s="99" customFormat="1" ht="12.75" customHeight="1">
      <c r="A81" s="89">
        <v>2272</v>
      </c>
      <c r="B81" s="90"/>
      <c r="C81" s="90"/>
      <c r="D81" s="91"/>
      <c r="E81" s="92" t="s">
        <v>180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961.2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961.2</v>
      </c>
      <c r="AN81" s="97"/>
      <c r="AO81" s="97"/>
      <c r="AP81" s="97"/>
      <c r="AQ81" s="98"/>
      <c r="AR81" s="96">
        <v>1019.8332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1019.8332</v>
      </c>
      <c r="BH81" s="95"/>
      <c r="BI81" s="95"/>
      <c r="BJ81" s="95"/>
      <c r="BK81" s="95"/>
    </row>
    <row r="82" spans="1:79" s="99" customFormat="1" ht="12.75" customHeight="1">
      <c r="A82" s="89">
        <v>2273</v>
      </c>
      <c r="B82" s="90"/>
      <c r="C82" s="90"/>
      <c r="D82" s="91"/>
      <c r="E82" s="92" t="s">
        <v>181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14742.000000000002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14742.000000000002</v>
      </c>
      <c r="AN82" s="97"/>
      <c r="AO82" s="97"/>
      <c r="AP82" s="97"/>
      <c r="AQ82" s="98"/>
      <c r="AR82" s="96">
        <v>15641.262000000001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15641.262000000001</v>
      </c>
      <c r="BH82" s="95"/>
      <c r="BI82" s="95"/>
      <c r="BJ82" s="95"/>
      <c r="BK82" s="95"/>
    </row>
    <row r="83" spans="1:79" s="99" customFormat="1" ht="12.75" customHeight="1">
      <c r="A83" s="89">
        <v>2800</v>
      </c>
      <c r="B83" s="90"/>
      <c r="C83" s="90"/>
      <c r="D83" s="91"/>
      <c r="E83" s="92" t="s">
        <v>182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52.849999999999994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52.849999999999994</v>
      </c>
      <c r="AN83" s="97"/>
      <c r="AO83" s="97"/>
      <c r="AP83" s="97"/>
      <c r="AQ83" s="98"/>
      <c r="AR83" s="96">
        <v>55.651049999999991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55.651049999999991</v>
      </c>
      <c r="BH83" s="95"/>
      <c r="BI83" s="95"/>
      <c r="BJ83" s="95"/>
      <c r="BK83" s="95"/>
    </row>
    <row r="84" spans="1:79" s="6" customFormat="1" ht="12.75" customHeight="1">
      <c r="A84" s="87"/>
      <c r="B84" s="85"/>
      <c r="C84" s="85"/>
      <c r="D84" s="86"/>
      <c r="E84" s="100" t="s">
        <v>147</v>
      </c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2"/>
      <c r="X84" s="104">
        <v>1714465.51</v>
      </c>
      <c r="Y84" s="105"/>
      <c r="Z84" s="105"/>
      <c r="AA84" s="105"/>
      <c r="AB84" s="106"/>
      <c r="AC84" s="104">
        <v>0</v>
      </c>
      <c r="AD84" s="105"/>
      <c r="AE84" s="105"/>
      <c r="AF84" s="105"/>
      <c r="AG84" s="106"/>
      <c r="AH84" s="104">
        <v>0</v>
      </c>
      <c r="AI84" s="105"/>
      <c r="AJ84" s="105"/>
      <c r="AK84" s="105"/>
      <c r="AL84" s="106"/>
      <c r="AM84" s="104">
        <f>IF(ISNUMBER(X84),X84,0)+IF(ISNUMBER(AC84),AC84,0)</f>
        <v>1714465.51</v>
      </c>
      <c r="AN84" s="105"/>
      <c r="AO84" s="105"/>
      <c r="AP84" s="105"/>
      <c r="AQ84" s="106"/>
      <c r="AR84" s="104">
        <v>1845111.1826700002</v>
      </c>
      <c r="AS84" s="105"/>
      <c r="AT84" s="105"/>
      <c r="AU84" s="105"/>
      <c r="AV84" s="106"/>
      <c r="AW84" s="104">
        <v>0</v>
      </c>
      <c r="AX84" s="105"/>
      <c r="AY84" s="105"/>
      <c r="AZ84" s="105"/>
      <c r="BA84" s="106"/>
      <c r="BB84" s="104">
        <v>0</v>
      </c>
      <c r="BC84" s="105"/>
      <c r="BD84" s="105"/>
      <c r="BE84" s="105"/>
      <c r="BF84" s="106"/>
      <c r="BG84" s="103">
        <f>IF(ISNUMBER(AR84),AR84,0)+IF(ISNUMBER(AW84),AW84,0)</f>
        <v>1845111.1826700002</v>
      </c>
      <c r="BH84" s="103"/>
      <c r="BI84" s="103"/>
      <c r="BJ84" s="103"/>
      <c r="BK84" s="103"/>
    </row>
    <row r="86" spans="1:79" ht="14.25" customHeight="1">
      <c r="A86" s="42" t="s">
        <v>245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7" spans="1:79" ht="15" customHeight="1">
      <c r="A87" s="53" t="s">
        <v>216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</row>
    <row r="88" spans="1:79" ht="23.1" customHeight="1">
      <c r="A88" s="67" t="s">
        <v>119</v>
      </c>
      <c r="B88" s="68"/>
      <c r="C88" s="68"/>
      <c r="D88" s="68"/>
      <c r="E88" s="69"/>
      <c r="F88" s="61" t="s">
        <v>19</v>
      </c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3"/>
      <c r="X88" s="36" t="s">
        <v>238</v>
      </c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0" t="s">
        <v>243</v>
      </c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2"/>
    </row>
    <row r="89" spans="1:79" ht="53.25" customHeight="1">
      <c r="A89" s="70"/>
      <c r="B89" s="71"/>
      <c r="C89" s="71"/>
      <c r="D89" s="71"/>
      <c r="E89" s="72"/>
      <c r="F89" s="64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6"/>
      <c r="X89" s="30" t="s">
        <v>4</v>
      </c>
      <c r="Y89" s="31"/>
      <c r="Z89" s="31"/>
      <c r="AA89" s="31"/>
      <c r="AB89" s="32"/>
      <c r="AC89" s="30" t="s">
        <v>3</v>
      </c>
      <c r="AD89" s="31"/>
      <c r="AE89" s="31"/>
      <c r="AF89" s="31"/>
      <c r="AG89" s="32"/>
      <c r="AH89" s="46" t="s">
        <v>116</v>
      </c>
      <c r="AI89" s="47"/>
      <c r="AJ89" s="47"/>
      <c r="AK89" s="47"/>
      <c r="AL89" s="48"/>
      <c r="AM89" s="30" t="s">
        <v>5</v>
      </c>
      <c r="AN89" s="31"/>
      <c r="AO89" s="31"/>
      <c r="AP89" s="31"/>
      <c r="AQ89" s="32"/>
      <c r="AR89" s="30" t="s">
        <v>4</v>
      </c>
      <c r="AS89" s="31"/>
      <c r="AT89" s="31"/>
      <c r="AU89" s="31"/>
      <c r="AV89" s="32"/>
      <c r="AW89" s="30" t="s">
        <v>3</v>
      </c>
      <c r="AX89" s="31"/>
      <c r="AY89" s="31"/>
      <c r="AZ89" s="31"/>
      <c r="BA89" s="32"/>
      <c r="BB89" s="49" t="s">
        <v>116</v>
      </c>
      <c r="BC89" s="49"/>
      <c r="BD89" s="49"/>
      <c r="BE89" s="49"/>
      <c r="BF89" s="49"/>
      <c r="BG89" s="30" t="s">
        <v>96</v>
      </c>
      <c r="BH89" s="31"/>
      <c r="BI89" s="31"/>
      <c r="BJ89" s="31"/>
      <c r="BK89" s="32"/>
    </row>
    <row r="90" spans="1:79" ht="15" customHeight="1">
      <c r="A90" s="30">
        <v>1</v>
      </c>
      <c r="B90" s="31"/>
      <c r="C90" s="31"/>
      <c r="D90" s="31"/>
      <c r="E90" s="32"/>
      <c r="F90" s="30">
        <v>2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2"/>
      <c r="X90" s="30">
        <v>3</v>
      </c>
      <c r="Y90" s="31"/>
      <c r="Z90" s="31"/>
      <c r="AA90" s="31"/>
      <c r="AB90" s="32"/>
      <c r="AC90" s="30">
        <v>4</v>
      </c>
      <c r="AD90" s="31"/>
      <c r="AE90" s="31"/>
      <c r="AF90" s="31"/>
      <c r="AG90" s="32"/>
      <c r="AH90" s="30">
        <v>5</v>
      </c>
      <c r="AI90" s="31"/>
      <c r="AJ90" s="31"/>
      <c r="AK90" s="31"/>
      <c r="AL90" s="32"/>
      <c r="AM90" s="30">
        <v>6</v>
      </c>
      <c r="AN90" s="31"/>
      <c r="AO90" s="31"/>
      <c r="AP90" s="31"/>
      <c r="AQ90" s="32"/>
      <c r="AR90" s="30">
        <v>7</v>
      </c>
      <c r="AS90" s="31"/>
      <c r="AT90" s="31"/>
      <c r="AU90" s="31"/>
      <c r="AV90" s="32"/>
      <c r="AW90" s="30">
        <v>8</v>
      </c>
      <c r="AX90" s="31"/>
      <c r="AY90" s="31"/>
      <c r="AZ90" s="31"/>
      <c r="BA90" s="32"/>
      <c r="BB90" s="30">
        <v>9</v>
      </c>
      <c r="BC90" s="31"/>
      <c r="BD90" s="31"/>
      <c r="BE90" s="31"/>
      <c r="BF90" s="32"/>
      <c r="BG90" s="30">
        <v>10</v>
      </c>
      <c r="BH90" s="31"/>
      <c r="BI90" s="31"/>
      <c r="BJ90" s="31"/>
      <c r="BK90" s="32"/>
    </row>
    <row r="91" spans="1:79" s="1" customFormat="1" ht="15" hidden="1" customHeight="1">
      <c r="A91" s="33" t="s">
        <v>64</v>
      </c>
      <c r="B91" s="34"/>
      <c r="C91" s="34"/>
      <c r="D91" s="34"/>
      <c r="E91" s="35"/>
      <c r="F91" s="33" t="s">
        <v>57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5"/>
      <c r="X91" s="33" t="s">
        <v>60</v>
      </c>
      <c r="Y91" s="34"/>
      <c r="Z91" s="34"/>
      <c r="AA91" s="34"/>
      <c r="AB91" s="35"/>
      <c r="AC91" s="33" t="s">
        <v>61</v>
      </c>
      <c r="AD91" s="34"/>
      <c r="AE91" s="34"/>
      <c r="AF91" s="34"/>
      <c r="AG91" s="35"/>
      <c r="AH91" s="33" t="s">
        <v>94</v>
      </c>
      <c r="AI91" s="34"/>
      <c r="AJ91" s="34"/>
      <c r="AK91" s="34"/>
      <c r="AL91" s="35"/>
      <c r="AM91" s="50" t="s">
        <v>171</v>
      </c>
      <c r="AN91" s="51"/>
      <c r="AO91" s="51"/>
      <c r="AP91" s="51"/>
      <c r="AQ91" s="52"/>
      <c r="AR91" s="33" t="s">
        <v>62</v>
      </c>
      <c r="AS91" s="34"/>
      <c r="AT91" s="34"/>
      <c r="AU91" s="34"/>
      <c r="AV91" s="35"/>
      <c r="AW91" s="33" t="s">
        <v>63</v>
      </c>
      <c r="AX91" s="34"/>
      <c r="AY91" s="34"/>
      <c r="AZ91" s="34"/>
      <c r="BA91" s="35"/>
      <c r="BB91" s="33" t="s">
        <v>95</v>
      </c>
      <c r="BC91" s="34"/>
      <c r="BD91" s="34"/>
      <c r="BE91" s="34"/>
      <c r="BF91" s="35"/>
      <c r="BG91" s="50" t="s">
        <v>171</v>
      </c>
      <c r="BH91" s="51"/>
      <c r="BI91" s="51"/>
      <c r="BJ91" s="51"/>
      <c r="BK91" s="52"/>
      <c r="CA91" t="s">
        <v>31</v>
      </c>
    </row>
    <row r="92" spans="1:79" s="6" customFormat="1" ht="12.75" customHeight="1">
      <c r="A92" s="87"/>
      <c r="B92" s="85"/>
      <c r="C92" s="85"/>
      <c r="D92" s="85"/>
      <c r="E92" s="86"/>
      <c r="F92" s="87" t="s">
        <v>147</v>
      </c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6"/>
      <c r="X92" s="107"/>
      <c r="Y92" s="108"/>
      <c r="Z92" s="108"/>
      <c r="AA92" s="108"/>
      <c r="AB92" s="109"/>
      <c r="AC92" s="107"/>
      <c r="AD92" s="108"/>
      <c r="AE92" s="108"/>
      <c r="AF92" s="108"/>
      <c r="AG92" s="109"/>
      <c r="AH92" s="103"/>
      <c r="AI92" s="103"/>
      <c r="AJ92" s="103"/>
      <c r="AK92" s="103"/>
      <c r="AL92" s="103"/>
      <c r="AM92" s="103">
        <f>IF(ISNUMBER(X92),X92,0)+IF(ISNUMBER(AC92),AC92,0)</f>
        <v>0</v>
      </c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>
        <f>IF(ISNUMBER(AR92),AR92,0)+IF(ISNUMBER(AW92),AW92,0)</f>
        <v>0</v>
      </c>
      <c r="BH92" s="103"/>
      <c r="BI92" s="103"/>
      <c r="BJ92" s="103"/>
      <c r="BK92" s="103"/>
      <c r="CA92" s="6" t="s">
        <v>32</v>
      </c>
    </row>
    <row r="95" spans="1:79" ht="14.25" customHeight="1">
      <c r="A95" s="42" t="s">
        <v>120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</row>
    <row r="96" spans="1:79" ht="14.25" customHeight="1">
      <c r="A96" s="42" t="s">
        <v>230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</row>
    <row r="97" spans="1:79" ht="15" customHeight="1">
      <c r="A97" s="53" t="s">
        <v>216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</row>
    <row r="98" spans="1:79" ht="23.1" customHeight="1">
      <c r="A98" s="61" t="s">
        <v>6</v>
      </c>
      <c r="B98" s="62"/>
      <c r="C98" s="62"/>
      <c r="D98" s="61" t="s">
        <v>121</v>
      </c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3"/>
      <c r="U98" s="30" t="s">
        <v>217</v>
      </c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2"/>
      <c r="AN98" s="30" t="s">
        <v>220</v>
      </c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2"/>
      <c r="BG98" s="36" t="s">
        <v>227</v>
      </c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</row>
    <row r="99" spans="1:79" ht="52.5" customHeight="1">
      <c r="A99" s="64"/>
      <c r="B99" s="65"/>
      <c r="C99" s="65"/>
      <c r="D99" s="64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6"/>
      <c r="U99" s="30" t="s">
        <v>4</v>
      </c>
      <c r="V99" s="31"/>
      <c r="W99" s="31"/>
      <c r="X99" s="31"/>
      <c r="Y99" s="32"/>
      <c r="Z99" s="30" t="s">
        <v>3</v>
      </c>
      <c r="AA99" s="31"/>
      <c r="AB99" s="31"/>
      <c r="AC99" s="31"/>
      <c r="AD99" s="32"/>
      <c r="AE99" s="46" t="s">
        <v>116</v>
      </c>
      <c r="AF99" s="47"/>
      <c r="AG99" s="47"/>
      <c r="AH99" s="48"/>
      <c r="AI99" s="30" t="s">
        <v>5</v>
      </c>
      <c r="AJ99" s="31"/>
      <c r="AK99" s="31"/>
      <c r="AL99" s="31"/>
      <c r="AM99" s="32"/>
      <c r="AN99" s="30" t="s">
        <v>4</v>
      </c>
      <c r="AO99" s="31"/>
      <c r="AP99" s="31"/>
      <c r="AQ99" s="31"/>
      <c r="AR99" s="32"/>
      <c r="AS99" s="30" t="s">
        <v>3</v>
      </c>
      <c r="AT99" s="31"/>
      <c r="AU99" s="31"/>
      <c r="AV99" s="31"/>
      <c r="AW99" s="32"/>
      <c r="AX99" s="46" t="s">
        <v>116</v>
      </c>
      <c r="AY99" s="47"/>
      <c r="AZ99" s="47"/>
      <c r="BA99" s="48"/>
      <c r="BB99" s="30" t="s">
        <v>96</v>
      </c>
      <c r="BC99" s="31"/>
      <c r="BD99" s="31"/>
      <c r="BE99" s="31"/>
      <c r="BF99" s="32"/>
      <c r="BG99" s="30" t="s">
        <v>4</v>
      </c>
      <c r="BH99" s="31"/>
      <c r="BI99" s="31"/>
      <c r="BJ99" s="31"/>
      <c r="BK99" s="32"/>
      <c r="BL99" s="36" t="s">
        <v>3</v>
      </c>
      <c r="BM99" s="36"/>
      <c r="BN99" s="36"/>
      <c r="BO99" s="36"/>
      <c r="BP99" s="36"/>
      <c r="BQ99" s="49" t="s">
        <v>116</v>
      </c>
      <c r="BR99" s="49"/>
      <c r="BS99" s="49"/>
      <c r="BT99" s="49"/>
      <c r="BU99" s="30" t="s">
        <v>97</v>
      </c>
      <c r="BV99" s="31"/>
      <c r="BW99" s="31"/>
      <c r="BX99" s="31"/>
      <c r="BY99" s="32"/>
    </row>
    <row r="100" spans="1:79" ht="15" customHeight="1">
      <c r="A100" s="30">
        <v>1</v>
      </c>
      <c r="B100" s="31"/>
      <c r="C100" s="31"/>
      <c r="D100" s="30">
        <v>2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2"/>
      <c r="U100" s="30">
        <v>3</v>
      </c>
      <c r="V100" s="31"/>
      <c r="W100" s="31"/>
      <c r="X100" s="31"/>
      <c r="Y100" s="32"/>
      <c r="Z100" s="30">
        <v>4</v>
      </c>
      <c r="AA100" s="31"/>
      <c r="AB100" s="31"/>
      <c r="AC100" s="31"/>
      <c r="AD100" s="32"/>
      <c r="AE100" s="30">
        <v>5</v>
      </c>
      <c r="AF100" s="31"/>
      <c r="AG100" s="31"/>
      <c r="AH100" s="32"/>
      <c r="AI100" s="30">
        <v>6</v>
      </c>
      <c r="AJ100" s="31"/>
      <c r="AK100" s="31"/>
      <c r="AL100" s="31"/>
      <c r="AM100" s="32"/>
      <c r="AN100" s="30">
        <v>7</v>
      </c>
      <c r="AO100" s="31"/>
      <c r="AP100" s="31"/>
      <c r="AQ100" s="31"/>
      <c r="AR100" s="32"/>
      <c r="AS100" s="30">
        <v>8</v>
      </c>
      <c r="AT100" s="31"/>
      <c r="AU100" s="31"/>
      <c r="AV100" s="31"/>
      <c r="AW100" s="32"/>
      <c r="AX100" s="36">
        <v>9</v>
      </c>
      <c r="AY100" s="36"/>
      <c r="AZ100" s="36"/>
      <c r="BA100" s="36"/>
      <c r="BB100" s="30">
        <v>10</v>
      </c>
      <c r="BC100" s="31"/>
      <c r="BD100" s="31"/>
      <c r="BE100" s="31"/>
      <c r="BF100" s="32"/>
      <c r="BG100" s="30">
        <v>11</v>
      </c>
      <c r="BH100" s="31"/>
      <c r="BI100" s="31"/>
      <c r="BJ100" s="31"/>
      <c r="BK100" s="32"/>
      <c r="BL100" s="36">
        <v>12</v>
      </c>
      <c r="BM100" s="36"/>
      <c r="BN100" s="36"/>
      <c r="BO100" s="36"/>
      <c r="BP100" s="36"/>
      <c r="BQ100" s="30">
        <v>13</v>
      </c>
      <c r="BR100" s="31"/>
      <c r="BS100" s="31"/>
      <c r="BT100" s="32"/>
      <c r="BU100" s="30">
        <v>14</v>
      </c>
      <c r="BV100" s="31"/>
      <c r="BW100" s="31"/>
      <c r="BX100" s="31"/>
      <c r="BY100" s="32"/>
    </row>
    <row r="101" spans="1:79" s="1" customFormat="1" ht="14.25" hidden="1" customHeight="1">
      <c r="A101" s="33" t="s">
        <v>69</v>
      </c>
      <c r="B101" s="34"/>
      <c r="C101" s="34"/>
      <c r="D101" s="33" t="s">
        <v>57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5"/>
      <c r="U101" s="38" t="s">
        <v>65</v>
      </c>
      <c r="V101" s="38"/>
      <c r="W101" s="38"/>
      <c r="X101" s="38"/>
      <c r="Y101" s="38"/>
      <c r="Z101" s="38" t="s">
        <v>66</v>
      </c>
      <c r="AA101" s="38"/>
      <c r="AB101" s="38"/>
      <c r="AC101" s="38"/>
      <c r="AD101" s="38"/>
      <c r="AE101" s="38" t="s">
        <v>91</v>
      </c>
      <c r="AF101" s="38"/>
      <c r="AG101" s="38"/>
      <c r="AH101" s="38"/>
      <c r="AI101" s="44" t="s">
        <v>170</v>
      </c>
      <c r="AJ101" s="44"/>
      <c r="AK101" s="44"/>
      <c r="AL101" s="44"/>
      <c r="AM101" s="44"/>
      <c r="AN101" s="38" t="s">
        <v>67</v>
      </c>
      <c r="AO101" s="38"/>
      <c r="AP101" s="38"/>
      <c r="AQ101" s="38"/>
      <c r="AR101" s="38"/>
      <c r="AS101" s="38" t="s">
        <v>68</v>
      </c>
      <c r="AT101" s="38"/>
      <c r="AU101" s="38"/>
      <c r="AV101" s="38"/>
      <c r="AW101" s="38"/>
      <c r="AX101" s="38" t="s">
        <v>92</v>
      </c>
      <c r="AY101" s="38"/>
      <c r="AZ101" s="38"/>
      <c r="BA101" s="38"/>
      <c r="BB101" s="44" t="s">
        <v>170</v>
      </c>
      <c r="BC101" s="44"/>
      <c r="BD101" s="44"/>
      <c r="BE101" s="44"/>
      <c r="BF101" s="44"/>
      <c r="BG101" s="38" t="s">
        <v>58</v>
      </c>
      <c r="BH101" s="38"/>
      <c r="BI101" s="38"/>
      <c r="BJ101" s="38"/>
      <c r="BK101" s="38"/>
      <c r="BL101" s="38" t="s">
        <v>59</v>
      </c>
      <c r="BM101" s="38"/>
      <c r="BN101" s="38"/>
      <c r="BO101" s="38"/>
      <c r="BP101" s="38"/>
      <c r="BQ101" s="38" t="s">
        <v>93</v>
      </c>
      <c r="BR101" s="38"/>
      <c r="BS101" s="38"/>
      <c r="BT101" s="38"/>
      <c r="BU101" s="44" t="s">
        <v>170</v>
      </c>
      <c r="BV101" s="44"/>
      <c r="BW101" s="44"/>
      <c r="BX101" s="44"/>
      <c r="BY101" s="44"/>
      <c r="CA101" t="s">
        <v>33</v>
      </c>
    </row>
    <row r="102" spans="1:79" s="99" customFormat="1" ht="25.5" customHeight="1">
      <c r="A102" s="89">
        <v>1</v>
      </c>
      <c r="B102" s="90"/>
      <c r="C102" s="90"/>
      <c r="D102" s="92" t="s">
        <v>183</v>
      </c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4"/>
      <c r="U102" s="96">
        <v>1092703.97</v>
      </c>
      <c r="V102" s="97"/>
      <c r="W102" s="97"/>
      <c r="X102" s="97"/>
      <c r="Y102" s="98"/>
      <c r="Z102" s="96">
        <v>0</v>
      </c>
      <c r="AA102" s="97"/>
      <c r="AB102" s="97"/>
      <c r="AC102" s="97"/>
      <c r="AD102" s="98"/>
      <c r="AE102" s="96">
        <v>0</v>
      </c>
      <c r="AF102" s="97"/>
      <c r="AG102" s="97"/>
      <c r="AH102" s="98"/>
      <c r="AI102" s="96">
        <f>IF(ISNUMBER(U102),U102,0)+IF(ISNUMBER(Z102),Z102,0)</f>
        <v>1092703.97</v>
      </c>
      <c r="AJ102" s="97"/>
      <c r="AK102" s="97"/>
      <c r="AL102" s="97"/>
      <c r="AM102" s="98"/>
      <c r="AN102" s="96">
        <v>1285170</v>
      </c>
      <c r="AO102" s="97"/>
      <c r="AP102" s="97"/>
      <c r="AQ102" s="97"/>
      <c r="AR102" s="98"/>
      <c r="AS102" s="96">
        <v>0</v>
      </c>
      <c r="AT102" s="97"/>
      <c r="AU102" s="97"/>
      <c r="AV102" s="97"/>
      <c r="AW102" s="98"/>
      <c r="AX102" s="96">
        <v>0</v>
      </c>
      <c r="AY102" s="97"/>
      <c r="AZ102" s="97"/>
      <c r="BA102" s="98"/>
      <c r="BB102" s="96">
        <f>IF(ISNUMBER(AN102),AN102,0)+IF(ISNUMBER(AS102),AS102,0)</f>
        <v>1285170</v>
      </c>
      <c r="BC102" s="97"/>
      <c r="BD102" s="97"/>
      <c r="BE102" s="97"/>
      <c r="BF102" s="98"/>
      <c r="BG102" s="96">
        <v>1587927</v>
      </c>
      <c r="BH102" s="97"/>
      <c r="BI102" s="97"/>
      <c r="BJ102" s="97"/>
      <c r="BK102" s="98"/>
      <c r="BL102" s="96">
        <v>0</v>
      </c>
      <c r="BM102" s="97"/>
      <c r="BN102" s="97"/>
      <c r="BO102" s="97"/>
      <c r="BP102" s="98"/>
      <c r="BQ102" s="96">
        <v>0</v>
      </c>
      <c r="BR102" s="97"/>
      <c r="BS102" s="97"/>
      <c r="BT102" s="98"/>
      <c r="BU102" s="96">
        <f>IF(ISNUMBER(BG102),BG102,0)+IF(ISNUMBER(BL102),BL102,0)</f>
        <v>1587927</v>
      </c>
      <c r="BV102" s="97"/>
      <c r="BW102" s="97"/>
      <c r="BX102" s="97"/>
      <c r="BY102" s="98"/>
      <c r="CA102" s="99" t="s">
        <v>34</v>
      </c>
    </row>
    <row r="103" spans="1:79" s="6" customFormat="1" ht="12.75" customHeight="1">
      <c r="A103" s="87"/>
      <c r="B103" s="85"/>
      <c r="C103" s="85"/>
      <c r="D103" s="100" t="s">
        <v>147</v>
      </c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2"/>
      <c r="U103" s="104">
        <v>1092703.97</v>
      </c>
      <c r="V103" s="105"/>
      <c r="W103" s="105"/>
      <c r="X103" s="105"/>
      <c r="Y103" s="106"/>
      <c r="Z103" s="104">
        <v>0</v>
      </c>
      <c r="AA103" s="105"/>
      <c r="AB103" s="105"/>
      <c r="AC103" s="105"/>
      <c r="AD103" s="106"/>
      <c r="AE103" s="104">
        <v>0</v>
      </c>
      <c r="AF103" s="105"/>
      <c r="AG103" s="105"/>
      <c r="AH103" s="106"/>
      <c r="AI103" s="104">
        <f>IF(ISNUMBER(U103),U103,0)+IF(ISNUMBER(Z103),Z103,0)</f>
        <v>1092703.97</v>
      </c>
      <c r="AJ103" s="105"/>
      <c r="AK103" s="105"/>
      <c r="AL103" s="105"/>
      <c r="AM103" s="106"/>
      <c r="AN103" s="104">
        <v>1285170</v>
      </c>
      <c r="AO103" s="105"/>
      <c r="AP103" s="105"/>
      <c r="AQ103" s="105"/>
      <c r="AR103" s="106"/>
      <c r="AS103" s="104">
        <v>0</v>
      </c>
      <c r="AT103" s="105"/>
      <c r="AU103" s="105"/>
      <c r="AV103" s="105"/>
      <c r="AW103" s="106"/>
      <c r="AX103" s="104">
        <v>0</v>
      </c>
      <c r="AY103" s="105"/>
      <c r="AZ103" s="105"/>
      <c r="BA103" s="106"/>
      <c r="BB103" s="104">
        <f>IF(ISNUMBER(AN103),AN103,0)+IF(ISNUMBER(AS103),AS103,0)</f>
        <v>1285170</v>
      </c>
      <c r="BC103" s="105"/>
      <c r="BD103" s="105"/>
      <c r="BE103" s="105"/>
      <c r="BF103" s="106"/>
      <c r="BG103" s="104">
        <v>1587927</v>
      </c>
      <c r="BH103" s="105"/>
      <c r="BI103" s="105"/>
      <c r="BJ103" s="105"/>
      <c r="BK103" s="106"/>
      <c r="BL103" s="104">
        <v>0</v>
      </c>
      <c r="BM103" s="105"/>
      <c r="BN103" s="105"/>
      <c r="BO103" s="105"/>
      <c r="BP103" s="106"/>
      <c r="BQ103" s="104">
        <v>0</v>
      </c>
      <c r="BR103" s="105"/>
      <c r="BS103" s="105"/>
      <c r="BT103" s="106"/>
      <c r="BU103" s="104">
        <f>IF(ISNUMBER(BG103),BG103,0)+IF(ISNUMBER(BL103),BL103,0)</f>
        <v>1587927</v>
      </c>
      <c r="BV103" s="105"/>
      <c r="BW103" s="105"/>
      <c r="BX103" s="105"/>
      <c r="BY103" s="106"/>
    </row>
    <row r="105" spans="1:79" ht="14.25" customHeight="1">
      <c r="A105" s="42" t="s">
        <v>246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5" customHeight="1">
      <c r="A106" s="45" t="s">
        <v>216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</row>
    <row r="107" spans="1:79" ht="23.1" customHeight="1">
      <c r="A107" s="61" t="s">
        <v>6</v>
      </c>
      <c r="B107" s="62"/>
      <c r="C107" s="62"/>
      <c r="D107" s="61" t="s">
        <v>121</v>
      </c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3"/>
      <c r="U107" s="36" t="s">
        <v>238</v>
      </c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 t="s">
        <v>243</v>
      </c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</row>
    <row r="108" spans="1:79" ht="54" customHeight="1">
      <c r="A108" s="64"/>
      <c r="B108" s="65"/>
      <c r="C108" s="65"/>
      <c r="D108" s="64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6"/>
      <c r="U108" s="30" t="s">
        <v>4</v>
      </c>
      <c r="V108" s="31"/>
      <c r="W108" s="31"/>
      <c r="X108" s="31"/>
      <c r="Y108" s="32"/>
      <c r="Z108" s="30" t="s">
        <v>3</v>
      </c>
      <c r="AA108" s="31"/>
      <c r="AB108" s="31"/>
      <c r="AC108" s="31"/>
      <c r="AD108" s="32"/>
      <c r="AE108" s="46" t="s">
        <v>116</v>
      </c>
      <c r="AF108" s="47"/>
      <c r="AG108" s="47"/>
      <c r="AH108" s="47"/>
      <c r="AI108" s="48"/>
      <c r="AJ108" s="30" t="s">
        <v>5</v>
      </c>
      <c r="AK108" s="31"/>
      <c r="AL108" s="31"/>
      <c r="AM108" s="31"/>
      <c r="AN108" s="32"/>
      <c r="AO108" s="30" t="s">
        <v>4</v>
      </c>
      <c r="AP108" s="31"/>
      <c r="AQ108" s="31"/>
      <c r="AR108" s="31"/>
      <c r="AS108" s="32"/>
      <c r="AT108" s="30" t="s">
        <v>3</v>
      </c>
      <c r="AU108" s="31"/>
      <c r="AV108" s="31"/>
      <c r="AW108" s="31"/>
      <c r="AX108" s="32"/>
      <c r="AY108" s="46" t="s">
        <v>116</v>
      </c>
      <c r="AZ108" s="47"/>
      <c r="BA108" s="47"/>
      <c r="BB108" s="47"/>
      <c r="BC108" s="48"/>
      <c r="BD108" s="36" t="s">
        <v>96</v>
      </c>
      <c r="BE108" s="36"/>
      <c r="BF108" s="36"/>
      <c r="BG108" s="36"/>
      <c r="BH108" s="36"/>
    </row>
    <row r="109" spans="1:79" ht="15" customHeight="1">
      <c r="A109" s="30" t="s">
        <v>169</v>
      </c>
      <c r="B109" s="31"/>
      <c r="C109" s="31"/>
      <c r="D109" s="30">
        <v>2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2"/>
      <c r="U109" s="30">
        <v>3</v>
      </c>
      <c r="V109" s="31"/>
      <c r="W109" s="31"/>
      <c r="X109" s="31"/>
      <c r="Y109" s="32"/>
      <c r="Z109" s="30">
        <v>4</v>
      </c>
      <c r="AA109" s="31"/>
      <c r="AB109" s="31"/>
      <c r="AC109" s="31"/>
      <c r="AD109" s="32"/>
      <c r="AE109" s="30">
        <v>5</v>
      </c>
      <c r="AF109" s="31"/>
      <c r="AG109" s="31"/>
      <c r="AH109" s="31"/>
      <c r="AI109" s="32"/>
      <c r="AJ109" s="30">
        <v>6</v>
      </c>
      <c r="AK109" s="31"/>
      <c r="AL109" s="31"/>
      <c r="AM109" s="31"/>
      <c r="AN109" s="32"/>
      <c r="AO109" s="30">
        <v>7</v>
      </c>
      <c r="AP109" s="31"/>
      <c r="AQ109" s="31"/>
      <c r="AR109" s="31"/>
      <c r="AS109" s="32"/>
      <c r="AT109" s="30">
        <v>8</v>
      </c>
      <c r="AU109" s="31"/>
      <c r="AV109" s="31"/>
      <c r="AW109" s="31"/>
      <c r="AX109" s="32"/>
      <c r="AY109" s="30">
        <v>9</v>
      </c>
      <c r="AZ109" s="31"/>
      <c r="BA109" s="31"/>
      <c r="BB109" s="31"/>
      <c r="BC109" s="32"/>
      <c r="BD109" s="30">
        <v>10</v>
      </c>
      <c r="BE109" s="31"/>
      <c r="BF109" s="31"/>
      <c r="BG109" s="31"/>
      <c r="BH109" s="32"/>
    </row>
    <row r="110" spans="1:79" s="1" customFormat="1" ht="12.75" hidden="1" customHeight="1">
      <c r="A110" s="33" t="s">
        <v>69</v>
      </c>
      <c r="B110" s="34"/>
      <c r="C110" s="34"/>
      <c r="D110" s="33" t="s">
        <v>57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5"/>
      <c r="U110" s="33" t="s">
        <v>60</v>
      </c>
      <c r="V110" s="34"/>
      <c r="W110" s="34"/>
      <c r="X110" s="34"/>
      <c r="Y110" s="35"/>
      <c r="Z110" s="33" t="s">
        <v>61</v>
      </c>
      <c r="AA110" s="34"/>
      <c r="AB110" s="34"/>
      <c r="AC110" s="34"/>
      <c r="AD110" s="35"/>
      <c r="AE110" s="33" t="s">
        <v>94</v>
      </c>
      <c r="AF110" s="34"/>
      <c r="AG110" s="34"/>
      <c r="AH110" s="34"/>
      <c r="AI110" s="35"/>
      <c r="AJ110" s="50" t="s">
        <v>171</v>
      </c>
      <c r="AK110" s="51"/>
      <c r="AL110" s="51"/>
      <c r="AM110" s="51"/>
      <c r="AN110" s="52"/>
      <c r="AO110" s="33" t="s">
        <v>62</v>
      </c>
      <c r="AP110" s="34"/>
      <c r="AQ110" s="34"/>
      <c r="AR110" s="34"/>
      <c r="AS110" s="35"/>
      <c r="AT110" s="33" t="s">
        <v>63</v>
      </c>
      <c r="AU110" s="34"/>
      <c r="AV110" s="34"/>
      <c r="AW110" s="34"/>
      <c r="AX110" s="35"/>
      <c r="AY110" s="33" t="s">
        <v>95</v>
      </c>
      <c r="AZ110" s="34"/>
      <c r="BA110" s="34"/>
      <c r="BB110" s="34"/>
      <c r="BC110" s="35"/>
      <c r="BD110" s="44" t="s">
        <v>171</v>
      </c>
      <c r="BE110" s="44"/>
      <c r="BF110" s="44"/>
      <c r="BG110" s="44"/>
      <c r="BH110" s="44"/>
      <c r="CA110" s="1" t="s">
        <v>35</v>
      </c>
    </row>
    <row r="111" spans="1:79" s="99" customFormat="1" ht="25.5" customHeight="1">
      <c r="A111" s="89">
        <v>1</v>
      </c>
      <c r="B111" s="90"/>
      <c r="C111" s="90"/>
      <c r="D111" s="92" t="s">
        <v>183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4"/>
      <c r="U111" s="96">
        <v>1714465.51</v>
      </c>
      <c r="V111" s="97"/>
      <c r="W111" s="97"/>
      <c r="X111" s="97"/>
      <c r="Y111" s="98"/>
      <c r="Z111" s="96">
        <v>0</v>
      </c>
      <c r="AA111" s="97"/>
      <c r="AB111" s="97"/>
      <c r="AC111" s="97"/>
      <c r="AD111" s="98"/>
      <c r="AE111" s="95">
        <v>0</v>
      </c>
      <c r="AF111" s="95"/>
      <c r="AG111" s="95"/>
      <c r="AH111" s="95"/>
      <c r="AI111" s="95"/>
      <c r="AJ111" s="110">
        <f>IF(ISNUMBER(U111),U111,0)+IF(ISNUMBER(Z111),Z111,0)</f>
        <v>1714465.51</v>
      </c>
      <c r="AK111" s="110"/>
      <c r="AL111" s="110"/>
      <c r="AM111" s="110"/>
      <c r="AN111" s="110"/>
      <c r="AO111" s="95">
        <v>1845111.18</v>
      </c>
      <c r="AP111" s="95"/>
      <c r="AQ111" s="95"/>
      <c r="AR111" s="95"/>
      <c r="AS111" s="95"/>
      <c r="AT111" s="110">
        <v>0</v>
      </c>
      <c r="AU111" s="110"/>
      <c r="AV111" s="110"/>
      <c r="AW111" s="110"/>
      <c r="AX111" s="110"/>
      <c r="AY111" s="95">
        <v>0</v>
      </c>
      <c r="AZ111" s="95"/>
      <c r="BA111" s="95"/>
      <c r="BB111" s="95"/>
      <c r="BC111" s="95"/>
      <c r="BD111" s="110">
        <f>IF(ISNUMBER(AO111),AO111,0)+IF(ISNUMBER(AT111),AT111,0)</f>
        <v>1845111.18</v>
      </c>
      <c r="BE111" s="110"/>
      <c r="BF111" s="110"/>
      <c r="BG111" s="110"/>
      <c r="BH111" s="110"/>
      <c r="CA111" s="99" t="s">
        <v>36</v>
      </c>
    </row>
    <row r="112" spans="1:79" s="6" customFormat="1" ht="12.75" customHeight="1">
      <c r="A112" s="87"/>
      <c r="B112" s="85"/>
      <c r="C112" s="85"/>
      <c r="D112" s="100" t="s">
        <v>147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2"/>
      <c r="U112" s="104">
        <v>1714465.51</v>
      </c>
      <c r="V112" s="105"/>
      <c r="W112" s="105"/>
      <c r="X112" s="105"/>
      <c r="Y112" s="106"/>
      <c r="Z112" s="104">
        <v>0</v>
      </c>
      <c r="AA112" s="105"/>
      <c r="AB112" s="105"/>
      <c r="AC112" s="105"/>
      <c r="AD112" s="106"/>
      <c r="AE112" s="103">
        <v>0</v>
      </c>
      <c r="AF112" s="103"/>
      <c r="AG112" s="103"/>
      <c r="AH112" s="103"/>
      <c r="AI112" s="103"/>
      <c r="AJ112" s="88">
        <f>IF(ISNUMBER(U112),U112,0)+IF(ISNUMBER(Z112),Z112,0)</f>
        <v>1714465.51</v>
      </c>
      <c r="AK112" s="88"/>
      <c r="AL112" s="88"/>
      <c r="AM112" s="88"/>
      <c r="AN112" s="88"/>
      <c r="AO112" s="103">
        <v>1845111.18</v>
      </c>
      <c r="AP112" s="103"/>
      <c r="AQ112" s="103"/>
      <c r="AR112" s="103"/>
      <c r="AS112" s="103"/>
      <c r="AT112" s="88">
        <v>0</v>
      </c>
      <c r="AU112" s="88"/>
      <c r="AV112" s="88"/>
      <c r="AW112" s="88"/>
      <c r="AX112" s="88"/>
      <c r="AY112" s="103">
        <v>0</v>
      </c>
      <c r="AZ112" s="103"/>
      <c r="BA112" s="103"/>
      <c r="BB112" s="103"/>
      <c r="BC112" s="103"/>
      <c r="BD112" s="88">
        <f>IF(ISNUMBER(AO112),AO112,0)+IF(ISNUMBER(AT112),AT112,0)</f>
        <v>1845111.18</v>
      </c>
      <c r="BE112" s="88"/>
      <c r="BF112" s="88"/>
      <c r="BG112" s="88"/>
      <c r="BH112" s="88"/>
    </row>
    <row r="113" spans="1:79" s="5" customFormat="1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5" spans="1:79" ht="14.25" customHeight="1">
      <c r="A115" s="42" t="s">
        <v>152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</row>
    <row r="116" spans="1:79" ht="14.25" customHeight="1">
      <c r="A116" s="42" t="s">
        <v>231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</row>
    <row r="117" spans="1:79" ht="23.1" customHeight="1">
      <c r="A117" s="61" t="s">
        <v>6</v>
      </c>
      <c r="B117" s="62"/>
      <c r="C117" s="62"/>
      <c r="D117" s="36" t="s">
        <v>9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 t="s">
        <v>8</v>
      </c>
      <c r="R117" s="36"/>
      <c r="S117" s="36"/>
      <c r="T117" s="36"/>
      <c r="U117" s="36"/>
      <c r="V117" s="36" t="s">
        <v>7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30" t="s">
        <v>217</v>
      </c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2"/>
      <c r="AU117" s="30" t="s">
        <v>220</v>
      </c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2"/>
      <c r="BJ117" s="30" t="s">
        <v>227</v>
      </c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2"/>
    </row>
    <row r="118" spans="1:79" ht="32.25" customHeight="1">
      <c r="A118" s="64"/>
      <c r="B118" s="65"/>
      <c r="C118" s="65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 t="s">
        <v>4</v>
      </c>
      <c r="AG118" s="36"/>
      <c r="AH118" s="36"/>
      <c r="AI118" s="36"/>
      <c r="AJ118" s="36"/>
      <c r="AK118" s="36" t="s">
        <v>3</v>
      </c>
      <c r="AL118" s="36"/>
      <c r="AM118" s="36"/>
      <c r="AN118" s="36"/>
      <c r="AO118" s="36"/>
      <c r="AP118" s="36" t="s">
        <v>123</v>
      </c>
      <c r="AQ118" s="36"/>
      <c r="AR118" s="36"/>
      <c r="AS118" s="36"/>
      <c r="AT118" s="36"/>
      <c r="AU118" s="36" t="s">
        <v>4</v>
      </c>
      <c r="AV118" s="36"/>
      <c r="AW118" s="36"/>
      <c r="AX118" s="36"/>
      <c r="AY118" s="36"/>
      <c r="AZ118" s="36" t="s">
        <v>3</v>
      </c>
      <c r="BA118" s="36"/>
      <c r="BB118" s="36"/>
      <c r="BC118" s="36"/>
      <c r="BD118" s="36"/>
      <c r="BE118" s="36" t="s">
        <v>90</v>
      </c>
      <c r="BF118" s="36"/>
      <c r="BG118" s="36"/>
      <c r="BH118" s="36"/>
      <c r="BI118" s="36"/>
      <c r="BJ118" s="36" t="s">
        <v>4</v>
      </c>
      <c r="BK118" s="36"/>
      <c r="BL118" s="36"/>
      <c r="BM118" s="36"/>
      <c r="BN118" s="36"/>
      <c r="BO118" s="36" t="s">
        <v>3</v>
      </c>
      <c r="BP118" s="36"/>
      <c r="BQ118" s="36"/>
      <c r="BR118" s="36"/>
      <c r="BS118" s="36"/>
      <c r="BT118" s="36" t="s">
        <v>97</v>
      </c>
      <c r="BU118" s="36"/>
      <c r="BV118" s="36"/>
      <c r="BW118" s="36"/>
      <c r="BX118" s="36"/>
    </row>
    <row r="119" spans="1:79" ht="15" customHeight="1">
      <c r="A119" s="30">
        <v>1</v>
      </c>
      <c r="B119" s="31"/>
      <c r="C119" s="31"/>
      <c r="D119" s="36">
        <v>2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>
        <v>3</v>
      </c>
      <c r="R119" s="36"/>
      <c r="S119" s="36"/>
      <c r="T119" s="36"/>
      <c r="U119" s="36"/>
      <c r="V119" s="36">
        <v>4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36">
        <v>5</v>
      </c>
      <c r="AG119" s="36"/>
      <c r="AH119" s="36"/>
      <c r="AI119" s="36"/>
      <c r="AJ119" s="36"/>
      <c r="AK119" s="36">
        <v>6</v>
      </c>
      <c r="AL119" s="36"/>
      <c r="AM119" s="36"/>
      <c r="AN119" s="36"/>
      <c r="AO119" s="36"/>
      <c r="AP119" s="36">
        <v>7</v>
      </c>
      <c r="AQ119" s="36"/>
      <c r="AR119" s="36"/>
      <c r="AS119" s="36"/>
      <c r="AT119" s="36"/>
      <c r="AU119" s="36">
        <v>8</v>
      </c>
      <c r="AV119" s="36"/>
      <c r="AW119" s="36"/>
      <c r="AX119" s="36"/>
      <c r="AY119" s="36"/>
      <c r="AZ119" s="36">
        <v>9</v>
      </c>
      <c r="BA119" s="36"/>
      <c r="BB119" s="36"/>
      <c r="BC119" s="36"/>
      <c r="BD119" s="36"/>
      <c r="BE119" s="36">
        <v>10</v>
      </c>
      <c r="BF119" s="36"/>
      <c r="BG119" s="36"/>
      <c r="BH119" s="36"/>
      <c r="BI119" s="36"/>
      <c r="BJ119" s="36">
        <v>11</v>
      </c>
      <c r="BK119" s="36"/>
      <c r="BL119" s="36"/>
      <c r="BM119" s="36"/>
      <c r="BN119" s="36"/>
      <c r="BO119" s="36">
        <v>12</v>
      </c>
      <c r="BP119" s="36"/>
      <c r="BQ119" s="36"/>
      <c r="BR119" s="36"/>
      <c r="BS119" s="36"/>
      <c r="BT119" s="36">
        <v>13</v>
      </c>
      <c r="BU119" s="36"/>
      <c r="BV119" s="36"/>
      <c r="BW119" s="36"/>
      <c r="BX119" s="36"/>
    </row>
    <row r="120" spans="1:79" ht="10.5" hidden="1" customHeight="1">
      <c r="A120" s="33" t="s">
        <v>154</v>
      </c>
      <c r="B120" s="34"/>
      <c r="C120" s="34"/>
      <c r="D120" s="36" t="s">
        <v>57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 t="s">
        <v>70</v>
      </c>
      <c r="R120" s="36"/>
      <c r="S120" s="36"/>
      <c r="T120" s="36"/>
      <c r="U120" s="36"/>
      <c r="V120" s="36" t="s">
        <v>71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38" t="s">
        <v>111</v>
      </c>
      <c r="AG120" s="38"/>
      <c r="AH120" s="38"/>
      <c r="AI120" s="38"/>
      <c r="AJ120" s="38"/>
      <c r="AK120" s="37" t="s">
        <v>112</v>
      </c>
      <c r="AL120" s="37"/>
      <c r="AM120" s="37"/>
      <c r="AN120" s="37"/>
      <c r="AO120" s="37"/>
      <c r="AP120" s="44" t="s">
        <v>122</v>
      </c>
      <c r="AQ120" s="44"/>
      <c r="AR120" s="44"/>
      <c r="AS120" s="44"/>
      <c r="AT120" s="44"/>
      <c r="AU120" s="38" t="s">
        <v>113</v>
      </c>
      <c r="AV120" s="38"/>
      <c r="AW120" s="38"/>
      <c r="AX120" s="38"/>
      <c r="AY120" s="38"/>
      <c r="AZ120" s="37" t="s">
        <v>114</v>
      </c>
      <c r="BA120" s="37"/>
      <c r="BB120" s="37"/>
      <c r="BC120" s="37"/>
      <c r="BD120" s="37"/>
      <c r="BE120" s="44" t="s">
        <v>122</v>
      </c>
      <c r="BF120" s="44"/>
      <c r="BG120" s="44"/>
      <c r="BH120" s="44"/>
      <c r="BI120" s="44"/>
      <c r="BJ120" s="38" t="s">
        <v>105</v>
      </c>
      <c r="BK120" s="38"/>
      <c r="BL120" s="38"/>
      <c r="BM120" s="38"/>
      <c r="BN120" s="38"/>
      <c r="BO120" s="37" t="s">
        <v>106</v>
      </c>
      <c r="BP120" s="37"/>
      <c r="BQ120" s="37"/>
      <c r="BR120" s="37"/>
      <c r="BS120" s="37"/>
      <c r="BT120" s="44" t="s">
        <v>122</v>
      </c>
      <c r="BU120" s="44"/>
      <c r="BV120" s="44"/>
      <c r="BW120" s="44"/>
      <c r="BX120" s="44"/>
      <c r="CA120" t="s">
        <v>37</v>
      </c>
    </row>
    <row r="121" spans="1:79" s="6" customFormat="1" ht="15" customHeight="1">
      <c r="A121" s="87">
        <v>0</v>
      </c>
      <c r="B121" s="85"/>
      <c r="C121" s="85"/>
      <c r="D121" s="111" t="s">
        <v>184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>
        <f>IF(ISNUMBER(AF121),AF121,0)+IF(ISNUMBER(AK121),AK121,0)</f>
        <v>0</v>
      </c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>
        <f>IF(ISNUMBER(AU121),AU121,0)+IF(ISNUMBER(AZ121),AZ121,0)</f>
        <v>0</v>
      </c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>
        <f>IF(ISNUMBER(BJ121),BJ121,0)+IF(ISNUMBER(BO121),BO121,0)</f>
        <v>0</v>
      </c>
      <c r="BU121" s="112"/>
      <c r="BV121" s="112"/>
      <c r="BW121" s="112"/>
      <c r="BX121" s="112"/>
      <c r="CA121" s="6" t="s">
        <v>38</v>
      </c>
    </row>
    <row r="122" spans="1:79" s="99" customFormat="1" ht="15" customHeight="1">
      <c r="A122" s="89">
        <v>0</v>
      </c>
      <c r="B122" s="90"/>
      <c r="C122" s="90"/>
      <c r="D122" s="116" t="s">
        <v>185</v>
      </c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8"/>
      <c r="Q122" s="36" t="s">
        <v>186</v>
      </c>
      <c r="R122" s="36"/>
      <c r="S122" s="36"/>
      <c r="T122" s="36"/>
      <c r="U122" s="36"/>
      <c r="V122" s="36" t="s">
        <v>187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119">
        <v>8</v>
      </c>
      <c r="AG122" s="119"/>
      <c r="AH122" s="119"/>
      <c r="AI122" s="119"/>
      <c r="AJ122" s="119"/>
      <c r="AK122" s="119">
        <v>0</v>
      </c>
      <c r="AL122" s="119"/>
      <c r="AM122" s="119"/>
      <c r="AN122" s="119"/>
      <c r="AO122" s="119"/>
      <c r="AP122" s="119">
        <f>IF(ISNUMBER(AF122),AF122,0)+IF(ISNUMBER(AK122),AK122,0)</f>
        <v>8</v>
      </c>
      <c r="AQ122" s="119"/>
      <c r="AR122" s="119"/>
      <c r="AS122" s="119"/>
      <c r="AT122" s="119"/>
      <c r="AU122" s="119">
        <v>8</v>
      </c>
      <c r="AV122" s="119"/>
      <c r="AW122" s="119"/>
      <c r="AX122" s="119"/>
      <c r="AY122" s="119"/>
      <c r="AZ122" s="119">
        <v>0</v>
      </c>
      <c r="BA122" s="119"/>
      <c r="BB122" s="119"/>
      <c r="BC122" s="119"/>
      <c r="BD122" s="119"/>
      <c r="BE122" s="119">
        <f>IF(ISNUMBER(AU122),AU122,0)+IF(ISNUMBER(AZ122),AZ122,0)</f>
        <v>8</v>
      </c>
      <c r="BF122" s="119"/>
      <c r="BG122" s="119"/>
      <c r="BH122" s="119"/>
      <c r="BI122" s="119"/>
      <c r="BJ122" s="119">
        <v>8</v>
      </c>
      <c r="BK122" s="119"/>
      <c r="BL122" s="119"/>
      <c r="BM122" s="119"/>
      <c r="BN122" s="119"/>
      <c r="BO122" s="119">
        <v>0</v>
      </c>
      <c r="BP122" s="119"/>
      <c r="BQ122" s="119"/>
      <c r="BR122" s="119"/>
      <c r="BS122" s="119"/>
      <c r="BT122" s="119">
        <f>IF(ISNUMBER(BJ122),BJ122,0)+IF(ISNUMBER(BO122),BO122,0)</f>
        <v>8</v>
      </c>
      <c r="BU122" s="119"/>
      <c r="BV122" s="119"/>
      <c r="BW122" s="119"/>
      <c r="BX122" s="119"/>
    </row>
    <row r="123" spans="1:79" s="6" customFormat="1" ht="15" customHeight="1">
      <c r="A123" s="87">
        <v>0</v>
      </c>
      <c r="B123" s="85"/>
      <c r="C123" s="85"/>
      <c r="D123" s="113" t="s">
        <v>188</v>
      </c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5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>
        <f>IF(ISNUMBER(AF123),AF123,0)+IF(ISNUMBER(AK123),AK123,0)</f>
        <v>0</v>
      </c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>
        <f>IF(ISNUMBER(AU123),AU123,0)+IF(ISNUMBER(AZ123),AZ123,0)</f>
        <v>0</v>
      </c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>
        <f>IF(ISNUMBER(BJ123),BJ123,0)+IF(ISNUMBER(BO123),BO123,0)</f>
        <v>0</v>
      </c>
      <c r="BU123" s="112"/>
      <c r="BV123" s="112"/>
      <c r="BW123" s="112"/>
      <c r="BX123" s="112"/>
    </row>
    <row r="124" spans="1:79" s="99" customFormat="1" ht="28.5" customHeight="1">
      <c r="A124" s="89">
        <v>0</v>
      </c>
      <c r="B124" s="90"/>
      <c r="C124" s="90"/>
      <c r="D124" s="116" t="s">
        <v>189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36" t="s">
        <v>186</v>
      </c>
      <c r="R124" s="36"/>
      <c r="S124" s="36"/>
      <c r="T124" s="36"/>
      <c r="U124" s="36"/>
      <c r="V124" s="36" t="s">
        <v>190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119">
        <v>691</v>
      </c>
      <c r="AG124" s="119"/>
      <c r="AH124" s="119"/>
      <c r="AI124" s="119"/>
      <c r="AJ124" s="119"/>
      <c r="AK124" s="119">
        <v>0</v>
      </c>
      <c r="AL124" s="119"/>
      <c r="AM124" s="119"/>
      <c r="AN124" s="119"/>
      <c r="AO124" s="119"/>
      <c r="AP124" s="119">
        <f>IF(ISNUMBER(AF124),AF124,0)+IF(ISNUMBER(AK124),AK124,0)</f>
        <v>691</v>
      </c>
      <c r="AQ124" s="119"/>
      <c r="AR124" s="119"/>
      <c r="AS124" s="119"/>
      <c r="AT124" s="119"/>
      <c r="AU124" s="119">
        <v>691</v>
      </c>
      <c r="AV124" s="119"/>
      <c r="AW124" s="119"/>
      <c r="AX124" s="119"/>
      <c r="AY124" s="119"/>
      <c r="AZ124" s="119">
        <v>0</v>
      </c>
      <c r="BA124" s="119"/>
      <c r="BB124" s="119"/>
      <c r="BC124" s="119"/>
      <c r="BD124" s="119"/>
      <c r="BE124" s="119">
        <f>IF(ISNUMBER(AU124),AU124,0)+IF(ISNUMBER(AZ124),AZ124,0)</f>
        <v>691</v>
      </c>
      <c r="BF124" s="119"/>
      <c r="BG124" s="119"/>
      <c r="BH124" s="119"/>
      <c r="BI124" s="119"/>
      <c r="BJ124" s="119">
        <v>691</v>
      </c>
      <c r="BK124" s="119"/>
      <c r="BL124" s="119"/>
      <c r="BM124" s="119"/>
      <c r="BN124" s="119"/>
      <c r="BO124" s="119">
        <v>0</v>
      </c>
      <c r="BP124" s="119"/>
      <c r="BQ124" s="119"/>
      <c r="BR124" s="119"/>
      <c r="BS124" s="119"/>
      <c r="BT124" s="119">
        <f>IF(ISNUMBER(BJ124),BJ124,0)+IF(ISNUMBER(BO124),BO124,0)</f>
        <v>691</v>
      </c>
      <c r="BU124" s="119"/>
      <c r="BV124" s="119"/>
      <c r="BW124" s="119"/>
      <c r="BX124" s="119"/>
    </row>
    <row r="125" spans="1:79" s="99" customFormat="1" ht="30" customHeight="1">
      <c r="A125" s="89">
        <v>0</v>
      </c>
      <c r="B125" s="90"/>
      <c r="C125" s="90"/>
      <c r="D125" s="116" t="s">
        <v>191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36" t="s">
        <v>186</v>
      </c>
      <c r="R125" s="36"/>
      <c r="S125" s="36"/>
      <c r="T125" s="36"/>
      <c r="U125" s="36"/>
      <c r="V125" s="36" t="s">
        <v>190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119">
        <v>1456</v>
      </c>
      <c r="AG125" s="119"/>
      <c r="AH125" s="119"/>
      <c r="AI125" s="119"/>
      <c r="AJ125" s="119"/>
      <c r="AK125" s="119">
        <v>0</v>
      </c>
      <c r="AL125" s="119"/>
      <c r="AM125" s="119"/>
      <c r="AN125" s="119"/>
      <c r="AO125" s="119"/>
      <c r="AP125" s="119">
        <f>IF(ISNUMBER(AF125),AF125,0)+IF(ISNUMBER(AK125),AK125,0)</f>
        <v>1456</v>
      </c>
      <c r="AQ125" s="119"/>
      <c r="AR125" s="119"/>
      <c r="AS125" s="119"/>
      <c r="AT125" s="119"/>
      <c r="AU125" s="119">
        <v>1456</v>
      </c>
      <c r="AV125" s="119"/>
      <c r="AW125" s="119"/>
      <c r="AX125" s="119"/>
      <c r="AY125" s="119"/>
      <c r="AZ125" s="119">
        <v>0</v>
      </c>
      <c r="BA125" s="119"/>
      <c r="BB125" s="119"/>
      <c r="BC125" s="119"/>
      <c r="BD125" s="119"/>
      <c r="BE125" s="119">
        <f>IF(ISNUMBER(AU125),AU125,0)+IF(ISNUMBER(AZ125),AZ125,0)</f>
        <v>1456</v>
      </c>
      <c r="BF125" s="119"/>
      <c r="BG125" s="119"/>
      <c r="BH125" s="119"/>
      <c r="BI125" s="119"/>
      <c r="BJ125" s="119">
        <v>1456</v>
      </c>
      <c r="BK125" s="119"/>
      <c r="BL125" s="119"/>
      <c r="BM125" s="119"/>
      <c r="BN125" s="119"/>
      <c r="BO125" s="119">
        <v>0</v>
      </c>
      <c r="BP125" s="119"/>
      <c r="BQ125" s="119"/>
      <c r="BR125" s="119"/>
      <c r="BS125" s="119"/>
      <c r="BT125" s="119">
        <f>IF(ISNUMBER(BJ125),BJ125,0)+IF(ISNUMBER(BO125),BO125,0)</f>
        <v>1456</v>
      </c>
      <c r="BU125" s="119"/>
      <c r="BV125" s="119"/>
      <c r="BW125" s="119"/>
      <c r="BX125" s="119"/>
    </row>
    <row r="126" spans="1:79" s="6" customFormat="1" ht="15" customHeight="1">
      <c r="A126" s="87">
        <v>0</v>
      </c>
      <c r="B126" s="85"/>
      <c r="C126" s="85"/>
      <c r="D126" s="113" t="s">
        <v>192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2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>
        <f>IF(ISNUMBER(AF126),AF126,0)+IF(ISNUMBER(AK126),AK126,0)</f>
        <v>0</v>
      </c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>
        <f>IF(ISNUMBER(AU126),AU126,0)+IF(ISNUMBER(AZ126),AZ126,0)</f>
        <v>0</v>
      </c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>
        <f>IF(ISNUMBER(BJ126),BJ126,0)+IF(ISNUMBER(BO126),BO126,0)</f>
        <v>0</v>
      </c>
      <c r="BU126" s="112"/>
      <c r="BV126" s="112"/>
      <c r="BW126" s="112"/>
      <c r="BX126" s="112"/>
    </row>
    <row r="127" spans="1:79" s="99" customFormat="1" ht="42.75" customHeight="1">
      <c r="A127" s="89">
        <v>0</v>
      </c>
      <c r="B127" s="90"/>
      <c r="C127" s="90"/>
      <c r="D127" s="116" t="s">
        <v>193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36" t="s">
        <v>186</v>
      </c>
      <c r="R127" s="36"/>
      <c r="S127" s="36"/>
      <c r="T127" s="36"/>
      <c r="U127" s="36"/>
      <c r="V127" s="36" t="s">
        <v>190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119">
        <v>86</v>
      </c>
      <c r="AG127" s="119"/>
      <c r="AH127" s="119"/>
      <c r="AI127" s="119"/>
      <c r="AJ127" s="119"/>
      <c r="AK127" s="119">
        <v>0</v>
      </c>
      <c r="AL127" s="119"/>
      <c r="AM127" s="119"/>
      <c r="AN127" s="119"/>
      <c r="AO127" s="119"/>
      <c r="AP127" s="119">
        <f>IF(ISNUMBER(AF127),AF127,0)+IF(ISNUMBER(AK127),AK127,0)</f>
        <v>86</v>
      </c>
      <c r="AQ127" s="119"/>
      <c r="AR127" s="119"/>
      <c r="AS127" s="119"/>
      <c r="AT127" s="119"/>
      <c r="AU127" s="119">
        <v>86</v>
      </c>
      <c r="AV127" s="119"/>
      <c r="AW127" s="119"/>
      <c r="AX127" s="119"/>
      <c r="AY127" s="119"/>
      <c r="AZ127" s="119">
        <v>0</v>
      </c>
      <c r="BA127" s="119"/>
      <c r="BB127" s="119"/>
      <c r="BC127" s="119"/>
      <c r="BD127" s="119"/>
      <c r="BE127" s="119">
        <f>IF(ISNUMBER(AU127),AU127,0)+IF(ISNUMBER(AZ127),AZ127,0)</f>
        <v>86</v>
      </c>
      <c r="BF127" s="119"/>
      <c r="BG127" s="119"/>
      <c r="BH127" s="119"/>
      <c r="BI127" s="119"/>
      <c r="BJ127" s="119">
        <v>86</v>
      </c>
      <c r="BK127" s="119"/>
      <c r="BL127" s="119"/>
      <c r="BM127" s="119"/>
      <c r="BN127" s="119"/>
      <c r="BO127" s="119">
        <v>0</v>
      </c>
      <c r="BP127" s="119"/>
      <c r="BQ127" s="119"/>
      <c r="BR127" s="119"/>
      <c r="BS127" s="119"/>
      <c r="BT127" s="119">
        <f>IF(ISNUMBER(BJ127),BJ127,0)+IF(ISNUMBER(BO127),BO127,0)</f>
        <v>86</v>
      </c>
      <c r="BU127" s="119"/>
      <c r="BV127" s="119"/>
      <c r="BW127" s="119"/>
      <c r="BX127" s="119"/>
    </row>
    <row r="128" spans="1:79" s="99" customFormat="1" ht="30" customHeight="1">
      <c r="A128" s="89">
        <v>0</v>
      </c>
      <c r="B128" s="90"/>
      <c r="C128" s="90"/>
      <c r="D128" s="116" t="s">
        <v>194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186</v>
      </c>
      <c r="R128" s="36"/>
      <c r="S128" s="36"/>
      <c r="T128" s="36"/>
      <c r="U128" s="36"/>
      <c r="V128" s="36" t="s">
        <v>190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119">
        <v>182</v>
      </c>
      <c r="AG128" s="119"/>
      <c r="AH128" s="119"/>
      <c r="AI128" s="119"/>
      <c r="AJ128" s="119"/>
      <c r="AK128" s="119">
        <v>0</v>
      </c>
      <c r="AL128" s="119"/>
      <c r="AM128" s="119"/>
      <c r="AN128" s="119"/>
      <c r="AO128" s="119"/>
      <c r="AP128" s="119">
        <f>IF(ISNUMBER(AF128),AF128,0)+IF(ISNUMBER(AK128),AK128,0)</f>
        <v>182</v>
      </c>
      <c r="AQ128" s="119"/>
      <c r="AR128" s="119"/>
      <c r="AS128" s="119"/>
      <c r="AT128" s="119"/>
      <c r="AU128" s="119">
        <v>182</v>
      </c>
      <c r="AV128" s="119"/>
      <c r="AW128" s="119"/>
      <c r="AX128" s="119"/>
      <c r="AY128" s="119"/>
      <c r="AZ128" s="119">
        <v>0</v>
      </c>
      <c r="BA128" s="119"/>
      <c r="BB128" s="119"/>
      <c r="BC128" s="119"/>
      <c r="BD128" s="119"/>
      <c r="BE128" s="119">
        <f>IF(ISNUMBER(AU128),AU128,0)+IF(ISNUMBER(AZ128),AZ128,0)</f>
        <v>182</v>
      </c>
      <c r="BF128" s="119"/>
      <c r="BG128" s="119"/>
      <c r="BH128" s="119"/>
      <c r="BI128" s="119"/>
      <c r="BJ128" s="119">
        <v>182</v>
      </c>
      <c r="BK128" s="119"/>
      <c r="BL128" s="119"/>
      <c r="BM128" s="119"/>
      <c r="BN128" s="119"/>
      <c r="BO128" s="119">
        <v>0</v>
      </c>
      <c r="BP128" s="119"/>
      <c r="BQ128" s="119"/>
      <c r="BR128" s="119"/>
      <c r="BS128" s="119"/>
      <c r="BT128" s="119">
        <f>IF(ISNUMBER(BJ128),BJ128,0)+IF(ISNUMBER(BO128),BO128,0)</f>
        <v>182</v>
      </c>
      <c r="BU128" s="119"/>
      <c r="BV128" s="119"/>
      <c r="BW128" s="119"/>
      <c r="BX128" s="119"/>
    </row>
    <row r="129" spans="1:79" s="99" customFormat="1" ht="30" customHeight="1">
      <c r="A129" s="89">
        <v>0</v>
      </c>
      <c r="B129" s="90"/>
      <c r="C129" s="90"/>
      <c r="D129" s="116" t="s">
        <v>195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36" t="s">
        <v>196</v>
      </c>
      <c r="R129" s="36"/>
      <c r="S129" s="36"/>
      <c r="T129" s="36"/>
      <c r="U129" s="36"/>
      <c r="V129" s="36" t="s">
        <v>190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119">
        <v>137.79499999999999</v>
      </c>
      <c r="AG129" s="119"/>
      <c r="AH129" s="119"/>
      <c r="AI129" s="119"/>
      <c r="AJ129" s="119"/>
      <c r="AK129" s="119">
        <v>0</v>
      </c>
      <c r="AL129" s="119"/>
      <c r="AM129" s="119"/>
      <c r="AN129" s="119"/>
      <c r="AO129" s="119"/>
      <c r="AP129" s="119">
        <f>IF(ISNUMBER(AF129),AF129,0)+IF(ISNUMBER(AK129),AK129,0)</f>
        <v>137.79499999999999</v>
      </c>
      <c r="AQ129" s="119"/>
      <c r="AR129" s="119"/>
      <c r="AS129" s="119"/>
      <c r="AT129" s="119"/>
      <c r="AU129" s="119">
        <v>160.6</v>
      </c>
      <c r="AV129" s="119"/>
      <c r="AW129" s="119"/>
      <c r="AX129" s="119"/>
      <c r="AY129" s="119"/>
      <c r="AZ129" s="119">
        <v>0</v>
      </c>
      <c r="BA129" s="119"/>
      <c r="BB129" s="119"/>
      <c r="BC129" s="119"/>
      <c r="BD129" s="119"/>
      <c r="BE129" s="119">
        <f>IF(ISNUMBER(AU129),AU129,0)+IF(ISNUMBER(AZ129),AZ129,0)</f>
        <v>160.6</v>
      </c>
      <c r="BF129" s="119"/>
      <c r="BG129" s="119"/>
      <c r="BH129" s="119"/>
      <c r="BI129" s="119"/>
      <c r="BJ129" s="119">
        <v>198.5</v>
      </c>
      <c r="BK129" s="119"/>
      <c r="BL129" s="119"/>
      <c r="BM129" s="119"/>
      <c r="BN129" s="119"/>
      <c r="BO129" s="119">
        <v>0</v>
      </c>
      <c r="BP129" s="119"/>
      <c r="BQ129" s="119"/>
      <c r="BR129" s="119"/>
      <c r="BS129" s="119"/>
      <c r="BT129" s="119">
        <f>IF(ISNUMBER(BJ129),BJ129,0)+IF(ISNUMBER(BO129),BO129,0)</f>
        <v>198.5</v>
      </c>
      <c r="BU129" s="119"/>
      <c r="BV129" s="119"/>
      <c r="BW129" s="119"/>
      <c r="BX129" s="119"/>
    </row>
    <row r="131" spans="1:79" ht="14.25" customHeight="1">
      <c r="A131" s="42" t="s">
        <v>247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</row>
    <row r="132" spans="1:79" ht="23.1" customHeight="1">
      <c r="A132" s="61" t="s">
        <v>6</v>
      </c>
      <c r="B132" s="62"/>
      <c r="C132" s="62"/>
      <c r="D132" s="36" t="s">
        <v>9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 t="s">
        <v>8</v>
      </c>
      <c r="R132" s="36"/>
      <c r="S132" s="36"/>
      <c r="T132" s="36"/>
      <c r="U132" s="36"/>
      <c r="V132" s="36" t="s">
        <v>7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30" t="s">
        <v>238</v>
      </c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2"/>
      <c r="AU132" s="30" t="s">
        <v>243</v>
      </c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2"/>
    </row>
    <row r="133" spans="1:79" ht="28.5" customHeight="1">
      <c r="A133" s="64"/>
      <c r="B133" s="65"/>
      <c r="C133" s="65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 t="s">
        <v>4</v>
      </c>
      <c r="AG133" s="36"/>
      <c r="AH133" s="36"/>
      <c r="AI133" s="36"/>
      <c r="AJ133" s="36"/>
      <c r="AK133" s="36" t="s">
        <v>3</v>
      </c>
      <c r="AL133" s="36"/>
      <c r="AM133" s="36"/>
      <c r="AN133" s="36"/>
      <c r="AO133" s="36"/>
      <c r="AP133" s="36" t="s">
        <v>123</v>
      </c>
      <c r="AQ133" s="36"/>
      <c r="AR133" s="36"/>
      <c r="AS133" s="36"/>
      <c r="AT133" s="36"/>
      <c r="AU133" s="36" t="s">
        <v>4</v>
      </c>
      <c r="AV133" s="36"/>
      <c r="AW133" s="36"/>
      <c r="AX133" s="36"/>
      <c r="AY133" s="36"/>
      <c r="AZ133" s="36" t="s">
        <v>3</v>
      </c>
      <c r="BA133" s="36"/>
      <c r="BB133" s="36"/>
      <c r="BC133" s="36"/>
      <c r="BD133" s="36"/>
      <c r="BE133" s="36" t="s">
        <v>90</v>
      </c>
      <c r="BF133" s="36"/>
      <c r="BG133" s="36"/>
      <c r="BH133" s="36"/>
      <c r="BI133" s="36"/>
    </row>
    <row r="134" spans="1:79" ht="15" customHeight="1">
      <c r="A134" s="30">
        <v>1</v>
      </c>
      <c r="B134" s="31"/>
      <c r="C134" s="31"/>
      <c r="D134" s="36">
        <v>2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>
        <v>3</v>
      </c>
      <c r="R134" s="36"/>
      <c r="S134" s="36"/>
      <c r="T134" s="36"/>
      <c r="U134" s="36"/>
      <c r="V134" s="36">
        <v>4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36">
        <v>5</v>
      </c>
      <c r="AG134" s="36"/>
      <c r="AH134" s="36"/>
      <c r="AI134" s="36"/>
      <c r="AJ134" s="36"/>
      <c r="AK134" s="36">
        <v>6</v>
      </c>
      <c r="AL134" s="36"/>
      <c r="AM134" s="36"/>
      <c r="AN134" s="36"/>
      <c r="AO134" s="36"/>
      <c r="AP134" s="36">
        <v>7</v>
      </c>
      <c r="AQ134" s="36"/>
      <c r="AR134" s="36"/>
      <c r="AS134" s="36"/>
      <c r="AT134" s="36"/>
      <c r="AU134" s="36">
        <v>8</v>
      </c>
      <c r="AV134" s="36"/>
      <c r="AW134" s="36"/>
      <c r="AX134" s="36"/>
      <c r="AY134" s="36"/>
      <c r="AZ134" s="36">
        <v>9</v>
      </c>
      <c r="BA134" s="36"/>
      <c r="BB134" s="36"/>
      <c r="BC134" s="36"/>
      <c r="BD134" s="36"/>
      <c r="BE134" s="36">
        <v>10</v>
      </c>
      <c r="BF134" s="36"/>
      <c r="BG134" s="36"/>
      <c r="BH134" s="36"/>
      <c r="BI134" s="36"/>
    </row>
    <row r="135" spans="1:79" ht="15.75" hidden="1" customHeight="1">
      <c r="A135" s="33" t="s">
        <v>154</v>
      </c>
      <c r="B135" s="34"/>
      <c r="C135" s="34"/>
      <c r="D135" s="36" t="s">
        <v>57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 t="s">
        <v>70</v>
      </c>
      <c r="R135" s="36"/>
      <c r="S135" s="36"/>
      <c r="T135" s="36"/>
      <c r="U135" s="36"/>
      <c r="V135" s="36" t="s">
        <v>71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38" t="s">
        <v>107</v>
      </c>
      <c r="AG135" s="38"/>
      <c r="AH135" s="38"/>
      <c r="AI135" s="38"/>
      <c r="AJ135" s="38"/>
      <c r="AK135" s="37" t="s">
        <v>108</v>
      </c>
      <c r="AL135" s="37"/>
      <c r="AM135" s="37"/>
      <c r="AN135" s="37"/>
      <c r="AO135" s="37"/>
      <c r="AP135" s="44" t="s">
        <v>122</v>
      </c>
      <c r="AQ135" s="44"/>
      <c r="AR135" s="44"/>
      <c r="AS135" s="44"/>
      <c r="AT135" s="44"/>
      <c r="AU135" s="38" t="s">
        <v>109</v>
      </c>
      <c r="AV135" s="38"/>
      <c r="AW135" s="38"/>
      <c r="AX135" s="38"/>
      <c r="AY135" s="38"/>
      <c r="AZ135" s="37" t="s">
        <v>110</v>
      </c>
      <c r="BA135" s="37"/>
      <c r="BB135" s="37"/>
      <c r="BC135" s="37"/>
      <c r="BD135" s="37"/>
      <c r="BE135" s="44" t="s">
        <v>122</v>
      </c>
      <c r="BF135" s="44"/>
      <c r="BG135" s="44"/>
      <c r="BH135" s="44"/>
      <c r="BI135" s="44"/>
      <c r="CA135" t="s">
        <v>39</v>
      </c>
    </row>
    <row r="136" spans="1:79" s="6" customFormat="1" ht="14.25">
      <c r="A136" s="87">
        <v>0</v>
      </c>
      <c r="B136" s="85"/>
      <c r="C136" s="85"/>
      <c r="D136" s="111" t="s">
        <v>184</v>
      </c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>
        <f>IF(ISNUMBER(AF136),AF136,0)+IF(ISNUMBER(AK136),AK136,0)</f>
        <v>0</v>
      </c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>
        <f>IF(ISNUMBER(AU136),AU136,0)+IF(ISNUMBER(AZ136),AZ136,0)</f>
        <v>0</v>
      </c>
      <c r="BF136" s="112"/>
      <c r="BG136" s="112"/>
      <c r="BH136" s="112"/>
      <c r="BI136" s="112"/>
      <c r="CA136" s="6" t="s">
        <v>40</v>
      </c>
    </row>
    <row r="137" spans="1:79" s="99" customFormat="1" ht="14.25" customHeight="1">
      <c r="A137" s="89">
        <v>0</v>
      </c>
      <c r="B137" s="90"/>
      <c r="C137" s="90"/>
      <c r="D137" s="116" t="s">
        <v>185</v>
      </c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8"/>
      <c r="Q137" s="36" t="s">
        <v>186</v>
      </c>
      <c r="R137" s="36"/>
      <c r="S137" s="36"/>
      <c r="T137" s="36"/>
      <c r="U137" s="36"/>
      <c r="V137" s="36" t="s">
        <v>187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119">
        <v>8</v>
      </c>
      <c r="AG137" s="119"/>
      <c r="AH137" s="119"/>
      <c r="AI137" s="119"/>
      <c r="AJ137" s="119"/>
      <c r="AK137" s="119">
        <v>0</v>
      </c>
      <c r="AL137" s="119"/>
      <c r="AM137" s="119"/>
      <c r="AN137" s="119"/>
      <c r="AO137" s="119"/>
      <c r="AP137" s="119">
        <f>IF(ISNUMBER(AF137),AF137,0)+IF(ISNUMBER(AK137),AK137,0)</f>
        <v>8</v>
      </c>
      <c r="AQ137" s="119"/>
      <c r="AR137" s="119"/>
      <c r="AS137" s="119"/>
      <c r="AT137" s="119"/>
      <c r="AU137" s="119">
        <v>8</v>
      </c>
      <c r="AV137" s="119"/>
      <c r="AW137" s="119"/>
      <c r="AX137" s="119"/>
      <c r="AY137" s="119"/>
      <c r="AZ137" s="119">
        <v>0</v>
      </c>
      <c r="BA137" s="119"/>
      <c r="BB137" s="119"/>
      <c r="BC137" s="119"/>
      <c r="BD137" s="119"/>
      <c r="BE137" s="119">
        <f>IF(ISNUMBER(AU137),AU137,0)+IF(ISNUMBER(AZ137),AZ137,0)</f>
        <v>8</v>
      </c>
      <c r="BF137" s="119"/>
      <c r="BG137" s="119"/>
      <c r="BH137" s="119"/>
      <c r="BI137" s="119"/>
    </row>
    <row r="138" spans="1:79" s="6" customFormat="1" ht="14.25">
      <c r="A138" s="87">
        <v>0</v>
      </c>
      <c r="B138" s="85"/>
      <c r="C138" s="85"/>
      <c r="D138" s="113" t="s">
        <v>188</v>
      </c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5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>
        <f>IF(ISNUMBER(AF138),AF138,0)+IF(ISNUMBER(AK138),AK138,0)</f>
        <v>0</v>
      </c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>
        <f>IF(ISNUMBER(AU138),AU138,0)+IF(ISNUMBER(AZ138),AZ138,0)</f>
        <v>0</v>
      </c>
      <c r="BF138" s="112"/>
      <c r="BG138" s="112"/>
      <c r="BH138" s="112"/>
      <c r="BI138" s="112"/>
    </row>
    <row r="139" spans="1:79" s="99" customFormat="1" ht="28.5" customHeight="1">
      <c r="A139" s="89">
        <v>0</v>
      </c>
      <c r="B139" s="90"/>
      <c r="C139" s="90"/>
      <c r="D139" s="116" t="s">
        <v>189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186</v>
      </c>
      <c r="R139" s="36"/>
      <c r="S139" s="36"/>
      <c r="T139" s="36"/>
      <c r="U139" s="36"/>
      <c r="V139" s="36" t="s">
        <v>190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119">
        <v>691</v>
      </c>
      <c r="AG139" s="119"/>
      <c r="AH139" s="119"/>
      <c r="AI139" s="119"/>
      <c r="AJ139" s="119"/>
      <c r="AK139" s="119">
        <v>0</v>
      </c>
      <c r="AL139" s="119"/>
      <c r="AM139" s="119"/>
      <c r="AN139" s="119"/>
      <c r="AO139" s="119"/>
      <c r="AP139" s="119">
        <f>IF(ISNUMBER(AF139),AF139,0)+IF(ISNUMBER(AK139),AK139,0)</f>
        <v>691</v>
      </c>
      <c r="AQ139" s="119"/>
      <c r="AR139" s="119"/>
      <c r="AS139" s="119"/>
      <c r="AT139" s="119"/>
      <c r="AU139" s="119">
        <v>691</v>
      </c>
      <c r="AV139" s="119"/>
      <c r="AW139" s="119"/>
      <c r="AX139" s="119"/>
      <c r="AY139" s="119"/>
      <c r="AZ139" s="119">
        <v>0</v>
      </c>
      <c r="BA139" s="119"/>
      <c r="BB139" s="119"/>
      <c r="BC139" s="119"/>
      <c r="BD139" s="119"/>
      <c r="BE139" s="119">
        <f>IF(ISNUMBER(AU139),AU139,0)+IF(ISNUMBER(AZ139),AZ139,0)</f>
        <v>691</v>
      </c>
      <c r="BF139" s="119"/>
      <c r="BG139" s="119"/>
      <c r="BH139" s="119"/>
      <c r="BI139" s="119"/>
    </row>
    <row r="140" spans="1:79" s="99" customFormat="1" ht="30" customHeight="1">
      <c r="A140" s="89">
        <v>0</v>
      </c>
      <c r="B140" s="90"/>
      <c r="C140" s="90"/>
      <c r="D140" s="116" t="s">
        <v>191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186</v>
      </c>
      <c r="R140" s="36"/>
      <c r="S140" s="36"/>
      <c r="T140" s="36"/>
      <c r="U140" s="36"/>
      <c r="V140" s="36" t="s">
        <v>190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119">
        <v>1456</v>
      </c>
      <c r="AG140" s="119"/>
      <c r="AH140" s="119"/>
      <c r="AI140" s="119"/>
      <c r="AJ140" s="119"/>
      <c r="AK140" s="119">
        <v>0</v>
      </c>
      <c r="AL140" s="119"/>
      <c r="AM140" s="119"/>
      <c r="AN140" s="119"/>
      <c r="AO140" s="119"/>
      <c r="AP140" s="119">
        <f>IF(ISNUMBER(AF140),AF140,0)+IF(ISNUMBER(AK140),AK140,0)</f>
        <v>1456</v>
      </c>
      <c r="AQ140" s="119"/>
      <c r="AR140" s="119"/>
      <c r="AS140" s="119"/>
      <c r="AT140" s="119"/>
      <c r="AU140" s="119">
        <v>1456</v>
      </c>
      <c r="AV140" s="119"/>
      <c r="AW140" s="119"/>
      <c r="AX140" s="119"/>
      <c r="AY140" s="119"/>
      <c r="AZ140" s="119">
        <v>0</v>
      </c>
      <c r="BA140" s="119"/>
      <c r="BB140" s="119"/>
      <c r="BC140" s="119"/>
      <c r="BD140" s="119"/>
      <c r="BE140" s="119">
        <f>IF(ISNUMBER(AU140),AU140,0)+IF(ISNUMBER(AZ140),AZ140,0)</f>
        <v>1456</v>
      </c>
      <c r="BF140" s="119"/>
      <c r="BG140" s="119"/>
      <c r="BH140" s="119"/>
      <c r="BI140" s="119"/>
    </row>
    <row r="141" spans="1:79" s="6" customFormat="1" ht="14.25">
      <c r="A141" s="87">
        <v>0</v>
      </c>
      <c r="B141" s="85"/>
      <c r="C141" s="85"/>
      <c r="D141" s="113" t="s">
        <v>192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>
        <f>IF(ISNUMBER(AF141),AF141,0)+IF(ISNUMBER(AK141),AK141,0)</f>
        <v>0</v>
      </c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>
        <f>IF(ISNUMBER(AU141),AU141,0)+IF(ISNUMBER(AZ141),AZ141,0)</f>
        <v>0</v>
      </c>
      <c r="BF141" s="112"/>
      <c r="BG141" s="112"/>
      <c r="BH141" s="112"/>
      <c r="BI141" s="112"/>
    </row>
    <row r="142" spans="1:79" s="99" customFormat="1" ht="42.75" customHeight="1">
      <c r="A142" s="89">
        <v>0</v>
      </c>
      <c r="B142" s="90"/>
      <c r="C142" s="90"/>
      <c r="D142" s="116" t="s">
        <v>193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186</v>
      </c>
      <c r="R142" s="36"/>
      <c r="S142" s="36"/>
      <c r="T142" s="36"/>
      <c r="U142" s="36"/>
      <c r="V142" s="36" t="s">
        <v>190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119">
        <v>86</v>
      </c>
      <c r="AG142" s="119"/>
      <c r="AH142" s="119"/>
      <c r="AI142" s="119"/>
      <c r="AJ142" s="119"/>
      <c r="AK142" s="119">
        <v>0</v>
      </c>
      <c r="AL142" s="119"/>
      <c r="AM142" s="119"/>
      <c r="AN142" s="119"/>
      <c r="AO142" s="119"/>
      <c r="AP142" s="119">
        <f>IF(ISNUMBER(AF142),AF142,0)+IF(ISNUMBER(AK142),AK142,0)</f>
        <v>86</v>
      </c>
      <c r="AQ142" s="119"/>
      <c r="AR142" s="119"/>
      <c r="AS142" s="119"/>
      <c r="AT142" s="119"/>
      <c r="AU142" s="119">
        <v>86</v>
      </c>
      <c r="AV142" s="119"/>
      <c r="AW142" s="119"/>
      <c r="AX142" s="119"/>
      <c r="AY142" s="119"/>
      <c r="AZ142" s="119">
        <v>0</v>
      </c>
      <c r="BA142" s="119"/>
      <c r="BB142" s="119"/>
      <c r="BC142" s="119"/>
      <c r="BD142" s="119"/>
      <c r="BE142" s="119">
        <f>IF(ISNUMBER(AU142),AU142,0)+IF(ISNUMBER(AZ142),AZ142,0)</f>
        <v>86</v>
      </c>
      <c r="BF142" s="119"/>
      <c r="BG142" s="119"/>
      <c r="BH142" s="119"/>
      <c r="BI142" s="119"/>
    </row>
    <row r="143" spans="1:79" s="99" customFormat="1" ht="30" customHeight="1">
      <c r="A143" s="89">
        <v>0</v>
      </c>
      <c r="B143" s="90"/>
      <c r="C143" s="90"/>
      <c r="D143" s="116" t="s">
        <v>194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186</v>
      </c>
      <c r="R143" s="36"/>
      <c r="S143" s="36"/>
      <c r="T143" s="36"/>
      <c r="U143" s="36"/>
      <c r="V143" s="36" t="s">
        <v>190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119">
        <v>182</v>
      </c>
      <c r="AG143" s="119"/>
      <c r="AH143" s="119"/>
      <c r="AI143" s="119"/>
      <c r="AJ143" s="119"/>
      <c r="AK143" s="119">
        <v>0</v>
      </c>
      <c r="AL143" s="119"/>
      <c r="AM143" s="119"/>
      <c r="AN143" s="119"/>
      <c r="AO143" s="119"/>
      <c r="AP143" s="119">
        <f>IF(ISNUMBER(AF143),AF143,0)+IF(ISNUMBER(AK143),AK143,0)</f>
        <v>182</v>
      </c>
      <c r="AQ143" s="119"/>
      <c r="AR143" s="119"/>
      <c r="AS143" s="119"/>
      <c r="AT143" s="119"/>
      <c r="AU143" s="119">
        <v>182</v>
      </c>
      <c r="AV143" s="119"/>
      <c r="AW143" s="119"/>
      <c r="AX143" s="119"/>
      <c r="AY143" s="119"/>
      <c r="AZ143" s="119">
        <v>0</v>
      </c>
      <c r="BA143" s="119"/>
      <c r="BB143" s="119"/>
      <c r="BC143" s="119"/>
      <c r="BD143" s="119"/>
      <c r="BE143" s="119">
        <f>IF(ISNUMBER(AU143),AU143,0)+IF(ISNUMBER(AZ143),AZ143,0)</f>
        <v>182</v>
      </c>
      <c r="BF143" s="119"/>
      <c r="BG143" s="119"/>
      <c r="BH143" s="119"/>
      <c r="BI143" s="119"/>
    </row>
    <row r="144" spans="1:79" s="99" customFormat="1" ht="30" customHeight="1">
      <c r="A144" s="89">
        <v>0</v>
      </c>
      <c r="B144" s="90"/>
      <c r="C144" s="90"/>
      <c r="D144" s="116" t="s">
        <v>195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196</v>
      </c>
      <c r="R144" s="36"/>
      <c r="S144" s="36"/>
      <c r="T144" s="36"/>
      <c r="U144" s="36"/>
      <c r="V144" s="36" t="s">
        <v>190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9">
        <v>214.3</v>
      </c>
      <c r="AG144" s="119"/>
      <c r="AH144" s="119"/>
      <c r="AI144" s="119"/>
      <c r="AJ144" s="119"/>
      <c r="AK144" s="119">
        <v>0</v>
      </c>
      <c r="AL144" s="119"/>
      <c r="AM144" s="119"/>
      <c r="AN144" s="119"/>
      <c r="AO144" s="119"/>
      <c r="AP144" s="119">
        <f>IF(ISNUMBER(AF144),AF144,0)+IF(ISNUMBER(AK144),AK144,0)</f>
        <v>214.3</v>
      </c>
      <c r="AQ144" s="119"/>
      <c r="AR144" s="119"/>
      <c r="AS144" s="119"/>
      <c r="AT144" s="119"/>
      <c r="AU144" s="119">
        <v>230.63</v>
      </c>
      <c r="AV144" s="119"/>
      <c r="AW144" s="119"/>
      <c r="AX144" s="119"/>
      <c r="AY144" s="119"/>
      <c r="AZ144" s="119">
        <v>0</v>
      </c>
      <c r="BA144" s="119"/>
      <c r="BB144" s="119"/>
      <c r="BC144" s="119"/>
      <c r="BD144" s="119"/>
      <c r="BE144" s="119">
        <f>IF(ISNUMBER(AU144),AU144,0)+IF(ISNUMBER(AZ144),AZ144,0)</f>
        <v>230.63</v>
      </c>
      <c r="BF144" s="119"/>
      <c r="BG144" s="119"/>
      <c r="BH144" s="119"/>
      <c r="BI144" s="119"/>
    </row>
    <row r="146" spans="1:79" ht="14.25" customHeight="1">
      <c r="A146" s="42" t="s">
        <v>124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</row>
    <row r="147" spans="1:79" ht="15" customHeight="1">
      <c r="A147" s="53" t="s">
        <v>216</v>
      </c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</row>
    <row r="148" spans="1:79" ht="12.95" customHeight="1">
      <c r="A148" s="61" t="s">
        <v>19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3"/>
      <c r="U148" s="36" t="s">
        <v>217</v>
      </c>
      <c r="V148" s="36"/>
      <c r="W148" s="36"/>
      <c r="X148" s="36"/>
      <c r="Y148" s="36"/>
      <c r="Z148" s="36"/>
      <c r="AA148" s="36"/>
      <c r="AB148" s="36"/>
      <c r="AC148" s="36"/>
      <c r="AD148" s="36"/>
      <c r="AE148" s="36" t="s">
        <v>220</v>
      </c>
      <c r="AF148" s="36"/>
      <c r="AG148" s="36"/>
      <c r="AH148" s="36"/>
      <c r="AI148" s="36"/>
      <c r="AJ148" s="36"/>
      <c r="AK148" s="36"/>
      <c r="AL148" s="36"/>
      <c r="AM148" s="36"/>
      <c r="AN148" s="36"/>
      <c r="AO148" s="36" t="s">
        <v>227</v>
      </c>
      <c r="AP148" s="36"/>
      <c r="AQ148" s="36"/>
      <c r="AR148" s="36"/>
      <c r="AS148" s="36"/>
      <c r="AT148" s="36"/>
      <c r="AU148" s="36"/>
      <c r="AV148" s="36"/>
      <c r="AW148" s="36"/>
      <c r="AX148" s="36"/>
      <c r="AY148" s="36" t="s">
        <v>238</v>
      </c>
      <c r="AZ148" s="36"/>
      <c r="BA148" s="36"/>
      <c r="BB148" s="36"/>
      <c r="BC148" s="36"/>
      <c r="BD148" s="36"/>
      <c r="BE148" s="36"/>
      <c r="BF148" s="36"/>
      <c r="BG148" s="36"/>
      <c r="BH148" s="36"/>
      <c r="BI148" s="36" t="s">
        <v>243</v>
      </c>
      <c r="BJ148" s="36"/>
      <c r="BK148" s="36"/>
      <c r="BL148" s="36"/>
      <c r="BM148" s="36"/>
      <c r="BN148" s="36"/>
      <c r="BO148" s="36"/>
      <c r="BP148" s="36"/>
      <c r="BQ148" s="36"/>
      <c r="BR148" s="36"/>
    </row>
    <row r="149" spans="1:79" ht="30" customHeight="1">
      <c r="A149" s="64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6"/>
      <c r="U149" s="36" t="s">
        <v>4</v>
      </c>
      <c r="V149" s="36"/>
      <c r="W149" s="36"/>
      <c r="X149" s="36"/>
      <c r="Y149" s="36"/>
      <c r="Z149" s="36" t="s">
        <v>3</v>
      </c>
      <c r="AA149" s="36"/>
      <c r="AB149" s="36"/>
      <c r="AC149" s="36"/>
      <c r="AD149" s="36"/>
      <c r="AE149" s="36" t="s">
        <v>4</v>
      </c>
      <c r="AF149" s="36"/>
      <c r="AG149" s="36"/>
      <c r="AH149" s="36"/>
      <c r="AI149" s="36"/>
      <c r="AJ149" s="36" t="s">
        <v>3</v>
      </c>
      <c r="AK149" s="36"/>
      <c r="AL149" s="36"/>
      <c r="AM149" s="36"/>
      <c r="AN149" s="36"/>
      <c r="AO149" s="36" t="s">
        <v>4</v>
      </c>
      <c r="AP149" s="36"/>
      <c r="AQ149" s="36"/>
      <c r="AR149" s="36"/>
      <c r="AS149" s="36"/>
      <c r="AT149" s="36" t="s">
        <v>3</v>
      </c>
      <c r="AU149" s="36"/>
      <c r="AV149" s="36"/>
      <c r="AW149" s="36"/>
      <c r="AX149" s="36"/>
      <c r="AY149" s="36" t="s">
        <v>4</v>
      </c>
      <c r="AZ149" s="36"/>
      <c r="BA149" s="36"/>
      <c r="BB149" s="36"/>
      <c r="BC149" s="36"/>
      <c r="BD149" s="36" t="s">
        <v>3</v>
      </c>
      <c r="BE149" s="36"/>
      <c r="BF149" s="36"/>
      <c r="BG149" s="36"/>
      <c r="BH149" s="36"/>
      <c r="BI149" s="36" t="s">
        <v>4</v>
      </c>
      <c r="BJ149" s="36"/>
      <c r="BK149" s="36"/>
      <c r="BL149" s="36"/>
      <c r="BM149" s="36"/>
      <c r="BN149" s="36" t="s">
        <v>3</v>
      </c>
      <c r="BO149" s="36"/>
      <c r="BP149" s="36"/>
      <c r="BQ149" s="36"/>
      <c r="BR149" s="36"/>
    </row>
    <row r="150" spans="1:79" ht="15" customHeight="1">
      <c r="A150" s="30">
        <v>1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2"/>
      <c r="U150" s="36">
        <v>2</v>
      </c>
      <c r="V150" s="36"/>
      <c r="W150" s="36"/>
      <c r="X150" s="36"/>
      <c r="Y150" s="36"/>
      <c r="Z150" s="36">
        <v>3</v>
      </c>
      <c r="AA150" s="36"/>
      <c r="AB150" s="36"/>
      <c r="AC150" s="36"/>
      <c r="AD150" s="36"/>
      <c r="AE150" s="36">
        <v>4</v>
      </c>
      <c r="AF150" s="36"/>
      <c r="AG150" s="36"/>
      <c r="AH150" s="36"/>
      <c r="AI150" s="36"/>
      <c r="AJ150" s="36">
        <v>5</v>
      </c>
      <c r="AK150" s="36"/>
      <c r="AL150" s="36"/>
      <c r="AM150" s="36"/>
      <c r="AN150" s="36"/>
      <c r="AO150" s="36">
        <v>6</v>
      </c>
      <c r="AP150" s="36"/>
      <c r="AQ150" s="36"/>
      <c r="AR150" s="36"/>
      <c r="AS150" s="36"/>
      <c r="AT150" s="36">
        <v>7</v>
      </c>
      <c r="AU150" s="36"/>
      <c r="AV150" s="36"/>
      <c r="AW150" s="36"/>
      <c r="AX150" s="36"/>
      <c r="AY150" s="36">
        <v>8</v>
      </c>
      <c r="AZ150" s="36"/>
      <c r="BA150" s="36"/>
      <c r="BB150" s="36"/>
      <c r="BC150" s="36"/>
      <c r="BD150" s="36">
        <v>9</v>
      </c>
      <c r="BE150" s="36"/>
      <c r="BF150" s="36"/>
      <c r="BG150" s="36"/>
      <c r="BH150" s="36"/>
      <c r="BI150" s="36">
        <v>10</v>
      </c>
      <c r="BJ150" s="36"/>
      <c r="BK150" s="36"/>
      <c r="BL150" s="36"/>
      <c r="BM150" s="36"/>
      <c r="BN150" s="36">
        <v>11</v>
      </c>
      <c r="BO150" s="36"/>
      <c r="BP150" s="36"/>
      <c r="BQ150" s="36"/>
      <c r="BR150" s="36"/>
    </row>
    <row r="151" spans="1:79" s="1" customFormat="1" ht="15.75" hidden="1" customHeight="1">
      <c r="A151" s="33" t="s">
        <v>57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5"/>
      <c r="U151" s="38" t="s">
        <v>65</v>
      </c>
      <c r="V151" s="38"/>
      <c r="W151" s="38"/>
      <c r="X151" s="38"/>
      <c r="Y151" s="38"/>
      <c r="Z151" s="37" t="s">
        <v>66</v>
      </c>
      <c r="AA151" s="37"/>
      <c r="AB151" s="37"/>
      <c r="AC151" s="37"/>
      <c r="AD151" s="37"/>
      <c r="AE151" s="38" t="s">
        <v>67</v>
      </c>
      <c r="AF151" s="38"/>
      <c r="AG151" s="38"/>
      <c r="AH151" s="38"/>
      <c r="AI151" s="38"/>
      <c r="AJ151" s="37" t="s">
        <v>68</v>
      </c>
      <c r="AK151" s="37"/>
      <c r="AL151" s="37"/>
      <c r="AM151" s="37"/>
      <c r="AN151" s="37"/>
      <c r="AO151" s="38" t="s">
        <v>58</v>
      </c>
      <c r="AP151" s="38"/>
      <c r="AQ151" s="38"/>
      <c r="AR151" s="38"/>
      <c r="AS151" s="38"/>
      <c r="AT151" s="37" t="s">
        <v>59</v>
      </c>
      <c r="AU151" s="37"/>
      <c r="AV151" s="37"/>
      <c r="AW151" s="37"/>
      <c r="AX151" s="37"/>
      <c r="AY151" s="38" t="s">
        <v>60</v>
      </c>
      <c r="AZ151" s="38"/>
      <c r="BA151" s="38"/>
      <c r="BB151" s="38"/>
      <c r="BC151" s="38"/>
      <c r="BD151" s="37" t="s">
        <v>61</v>
      </c>
      <c r="BE151" s="37"/>
      <c r="BF151" s="37"/>
      <c r="BG151" s="37"/>
      <c r="BH151" s="37"/>
      <c r="BI151" s="38" t="s">
        <v>62</v>
      </c>
      <c r="BJ151" s="38"/>
      <c r="BK151" s="38"/>
      <c r="BL151" s="38"/>
      <c r="BM151" s="38"/>
      <c r="BN151" s="37" t="s">
        <v>63</v>
      </c>
      <c r="BO151" s="37"/>
      <c r="BP151" s="37"/>
      <c r="BQ151" s="37"/>
      <c r="BR151" s="37"/>
      <c r="CA151" t="s">
        <v>41</v>
      </c>
    </row>
    <row r="152" spans="1:79" s="99" customFormat="1" ht="12.75" customHeight="1">
      <c r="A152" s="92" t="s">
        <v>197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4"/>
      <c r="U152" s="120">
        <v>422784</v>
      </c>
      <c r="V152" s="120"/>
      <c r="W152" s="120"/>
      <c r="X152" s="120"/>
      <c r="Y152" s="120"/>
      <c r="Z152" s="120">
        <v>0</v>
      </c>
      <c r="AA152" s="120"/>
      <c r="AB152" s="120"/>
      <c r="AC152" s="120"/>
      <c r="AD152" s="120"/>
      <c r="AE152" s="120">
        <v>572832</v>
      </c>
      <c r="AF152" s="120"/>
      <c r="AG152" s="120"/>
      <c r="AH152" s="120"/>
      <c r="AI152" s="120"/>
      <c r="AJ152" s="120">
        <v>0</v>
      </c>
      <c r="AK152" s="120"/>
      <c r="AL152" s="120"/>
      <c r="AM152" s="120"/>
      <c r="AN152" s="120"/>
      <c r="AO152" s="120">
        <v>657396</v>
      </c>
      <c r="AP152" s="120"/>
      <c r="AQ152" s="120"/>
      <c r="AR152" s="120"/>
      <c r="AS152" s="120"/>
      <c r="AT152" s="120">
        <v>0</v>
      </c>
      <c r="AU152" s="120"/>
      <c r="AV152" s="120"/>
      <c r="AW152" s="120"/>
      <c r="AX152" s="120"/>
      <c r="AY152" s="120">
        <v>709988</v>
      </c>
      <c r="AZ152" s="120"/>
      <c r="BA152" s="120"/>
      <c r="BB152" s="120"/>
      <c r="BC152" s="120"/>
      <c r="BD152" s="120">
        <v>0</v>
      </c>
      <c r="BE152" s="120"/>
      <c r="BF152" s="120"/>
      <c r="BG152" s="120"/>
      <c r="BH152" s="120"/>
      <c r="BI152" s="120">
        <v>764657</v>
      </c>
      <c r="BJ152" s="120"/>
      <c r="BK152" s="120"/>
      <c r="BL152" s="120"/>
      <c r="BM152" s="120"/>
      <c r="BN152" s="120">
        <v>0</v>
      </c>
      <c r="BO152" s="120"/>
      <c r="BP152" s="120"/>
      <c r="BQ152" s="120"/>
      <c r="BR152" s="120"/>
      <c r="CA152" s="99" t="s">
        <v>42</v>
      </c>
    </row>
    <row r="153" spans="1:79" s="99" customFormat="1" ht="12.75" customHeight="1">
      <c r="A153" s="92" t="s">
        <v>198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4"/>
      <c r="U153" s="120">
        <v>337180</v>
      </c>
      <c r="V153" s="120"/>
      <c r="W153" s="120"/>
      <c r="X153" s="120"/>
      <c r="Y153" s="120"/>
      <c r="Z153" s="120">
        <v>0</v>
      </c>
      <c r="AA153" s="120"/>
      <c r="AB153" s="120"/>
      <c r="AC153" s="120"/>
      <c r="AD153" s="120"/>
      <c r="AE153" s="120">
        <v>452460</v>
      </c>
      <c r="AF153" s="120"/>
      <c r="AG153" s="120"/>
      <c r="AH153" s="120"/>
      <c r="AI153" s="120"/>
      <c r="AJ153" s="120">
        <v>0</v>
      </c>
      <c r="AK153" s="120"/>
      <c r="AL153" s="120"/>
      <c r="AM153" s="120"/>
      <c r="AN153" s="120"/>
      <c r="AO153" s="120">
        <v>487080</v>
      </c>
      <c r="AP153" s="120"/>
      <c r="AQ153" s="120"/>
      <c r="AR153" s="120"/>
      <c r="AS153" s="120"/>
      <c r="AT153" s="120">
        <v>0</v>
      </c>
      <c r="AU153" s="120"/>
      <c r="AV153" s="120"/>
      <c r="AW153" s="120"/>
      <c r="AX153" s="120"/>
      <c r="AY153" s="120">
        <v>526046</v>
      </c>
      <c r="AZ153" s="120"/>
      <c r="BA153" s="120"/>
      <c r="BB153" s="120"/>
      <c r="BC153" s="120"/>
      <c r="BD153" s="120">
        <v>0</v>
      </c>
      <c r="BE153" s="120"/>
      <c r="BF153" s="120"/>
      <c r="BG153" s="120"/>
      <c r="BH153" s="120"/>
      <c r="BI153" s="120">
        <v>566552</v>
      </c>
      <c r="BJ153" s="120"/>
      <c r="BK153" s="120"/>
      <c r="BL153" s="120"/>
      <c r="BM153" s="120"/>
      <c r="BN153" s="120">
        <v>0</v>
      </c>
      <c r="BO153" s="120"/>
      <c r="BP153" s="120"/>
      <c r="BQ153" s="120"/>
      <c r="BR153" s="120"/>
    </row>
    <row r="154" spans="1:79" s="99" customFormat="1" ht="12.75" customHeight="1">
      <c r="A154" s="92" t="s">
        <v>199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4"/>
      <c r="U154" s="120">
        <v>233390</v>
      </c>
      <c r="V154" s="120"/>
      <c r="W154" s="120"/>
      <c r="X154" s="120"/>
      <c r="Y154" s="120"/>
      <c r="Z154" s="120">
        <v>0</v>
      </c>
      <c r="AA154" s="120"/>
      <c r="AB154" s="120"/>
      <c r="AC154" s="120"/>
      <c r="AD154" s="120"/>
      <c r="AE154" s="120">
        <v>262855</v>
      </c>
      <c r="AF154" s="120"/>
      <c r="AG154" s="120"/>
      <c r="AH154" s="120"/>
      <c r="AI154" s="120"/>
      <c r="AJ154" s="120">
        <v>0</v>
      </c>
      <c r="AK154" s="120"/>
      <c r="AL154" s="120"/>
      <c r="AM154" s="120"/>
      <c r="AN154" s="120"/>
      <c r="AO154" s="120">
        <v>417610</v>
      </c>
      <c r="AP154" s="120"/>
      <c r="AQ154" s="120"/>
      <c r="AR154" s="120"/>
      <c r="AS154" s="120"/>
      <c r="AT154" s="120">
        <v>0</v>
      </c>
      <c r="AU154" s="120"/>
      <c r="AV154" s="120"/>
      <c r="AW154" s="120"/>
      <c r="AX154" s="120"/>
      <c r="AY154" s="120">
        <v>451019</v>
      </c>
      <c r="AZ154" s="120"/>
      <c r="BA154" s="120"/>
      <c r="BB154" s="120"/>
      <c r="BC154" s="120"/>
      <c r="BD154" s="120">
        <v>0</v>
      </c>
      <c r="BE154" s="120"/>
      <c r="BF154" s="120"/>
      <c r="BG154" s="120"/>
      <c r="BH154" s="120"/>
      <c r="BI154" s="120">
        <v>485748</v>
      </c>
      <c r="BJ154" s="120"/>
      <c r="BK154" s="120"/>
      <c r="BL154" s="120"/>
      <c r="BM154" s="120"/>
      <c r="BN154" s="120">
        <v>0</v>
      </c>
      <c r="BO154" s="120"/>
      <c r="BP154" s="120"/>
      <c r="BQ154" s="120"/>
      <c r="BR154" s="120"/>
    </row>
    <row r="155" spans="1:79" s="99" customFormat="1" ht="12.75" customHeight="1">
      <c r="A155" s="92" t="s">
        <v>200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20">
        <v>72314</v>
      </c>
      <c r="V155" s="120"/>
      <c r="W155" s="120"/>
      <c r="X155" s="120"/>
      <c r="Y155" s="120"/>
      <c r="Z155" s="120">
        <v>0</v>
      </c>
      <c r="AA155" s="120"/>
      <c r="AB155" s="120"/>
      <c r="AC155" s="120"/>
      <c r="AD155" s="120"/>
      <c r="AE155" s="120">
        <v>0</v>
      </c>
      <c r="AF155" s="120"/>
      <c r="AG155" s="120"/>
      <c r="AH155" s="120"/>
      <c r="AI155" s="120"/>
      <c r="AJ155" s="120">
        <v>0</v>
      </c>
      <c r="AK155" s="120"/>
      <c r="AL155" s="120"/>
      <c r="AM155" s="120"/>
      <c r="AN155" s="120"/>
      <c r="AO155" s="120">
        <v>0</v>
      </c>
      <c r="AP155" s="120"/>
      <c r="AQ155" s="120"/>
      <c r="AR155" s="120"/>
      <c r="AS155" s="120"/>
      <c r="AT155" s="120">
        <v>0</v>
      </c>
      <c r="AU155" s="120"/>
      <c r="AV155" s="120"/>
      <c r="AW155" s="120"/>
      <c r="AX155" s="120"/>
      <c r="AY155" s="120">
        <v>0</v>
      </c>
      <c r="AZ155" s="120"/>
      <c r="BA155" s="120"/>
      <c r="BB155" s="120"/>
      <c r="BC155" s="120"/>
      <c r="BD155" s="120">
        <v>0</v>
      </c>
      <c r="BE155" s="120"/>
      <c r="BF155" s="120"/>
      <c r="BG155" s="120"/>
      <c r="BH155" s="120"/>
      <c r="BI155" s="120">
        <v>0</v>
      </c>
      <c r="BJ155" s="120"/>
      <c r="BK155" s="120"/>
      <c r="BL155" s="120"/>
      <c r="BM155" s="120"/>
      <c r="BN155" s="120">
        <v>0</v>
      </c>
      <c r="BO155" s="120"/>
      <c r="BP155" s="120"/>
      <c r="BQ155" s="120"/>
      <c r="BR155" s="120"/>
    </row>
    <row r="156" spans="1:79" s="99" customFormat="1" ht="12.75" customHeight="1">
      <c r="A156" s="92" t="s">
        <v>201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4"/>
      <c r="U156" s="120">
        <v>121452</v>
      </c>
      <c r="V156" s="120"/>
      <c r="W156" s="120"/>
      <c r="X156" s="120"/>
      <c r="Y156" s="120"/>
      <c r="Z156" s="120">
        <v>0</v>
      </c>
      <c r="AA156" s="120"/>
      <c r="AB156" s="120"/>
      <c r="AC156" s="120"/>
      <c r="AD156" s="120"/>
      <c r="AE156" s="120">
        <v>169727</v>
      </c>
      <c r="AF156" s="120"/>
      <c r="AG156" s="120"/>
      <c r="AH156" s="120"/>
      <c r="AI156" s="120"/>
      <c r="AJ156" s="120">
        <v>0</v>
      </c>
      <c r="AK156" s="120"/>
      <c r="AL156" s="120"/>
      <c r="AM156" s="120"/>
      <c r="AN156" s="120"/>
      <c r="AO156" s="120">
        <v>169942</v>
      </c>
      <c r="AP156" s="120"/>
      <c r="AQ156" s="120"/>
      <c r="AR156" s="120"/>
      <c r="AS156" s="120"/>
      <c r="AT156" s="120">
        <v>0</v>
      </c>
      <c r="AU156" s="120"/>
      <c r="AV156" s="120"/>
      <c r="AW156" s="120"/>
      <c r="AX156" s="120"/>
      <c r="AY156" s="120">
        <v>183537</v>
      </c>
      <c r="AZ156" s="120"/>
      <c r="BA156" s="120"/>
      <c r="BB156" s="120"/>
      <c r="BC156" s="120"/>
      <c r="BD156" s="120">
        <v>0</v>
      </c>
      <c r="BE156" s="120"/>
      <c r="BF156" s="120"/>
      <c r="BG156" s="120"/>
      <c r="BH156" s="120"/>
      <c r="BI156" s="120">
        <v>197669</v>
      </c>
      <c r="BJ156" s="120"/>
      <c r="BK156" s="120"/>
      <c r="BL156" s="120"/>
      <c r="BM156" s="120"/>
      <c r="BN156" s="120">
        <v>0</v>
      </c>
      <c r="BO156" s="120"/>
      <c r="BP156" s="120"/>
      <c r="BQ156" s="120"/>
      <c r="BR156" s="120"/>
    </row>
    <row r="157" spans="1:79" s="99" customFormat="1" ht="12.75" customHeight="1">
      <c r="A157" s="92" t="s">
        <v>202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4"/>
      <c r="U157" s="120">
        <v>121452</v>
      </c>
      <c r="V157" s="120"/>
      <c r="W157" s="120"/>
      <c r="X157" s="120"/>
      <c r="Y157" s="120"/>
      <c r="Z157" s="120">
        <v>0</v>
      </c>
      <c r="AA157" s="120"/>
      <c r="AB157" s="120"/>
      <c r="AC157" s="120"/>
      <c r="AD157" s="120"/>
      <c r="AE157" s="120">
        <v>169727</v>
      </c>
      <c r="AF157" s="120"/>
      <c r="AG157" s="120"/>
      <c r="AH157" s="120"/>
      <c r="AI157" s="120"/>
      <c r="AJ157" s="120">
        <v>0</v>
      </c>
      <c r="AK157" s="120"/>
      <c r="AL157" s="120"/>
      <c r="AM157" s="120"/>
      <c r="AN157" s="120"/>
      <c r="AO157" s="120">
        <v>98542</v>
      </c>
      <c r="AP157" s="120"/>
      <c r="AQ157" s="120"/>
      <c r="AR157" s="120"/>
      <c r="AS157" s="120"/>
      <c r="AT157" s="120">
        <v>0</v>
      </c>
      <c r="AU157" s="120"/>
      <c r="AV157" s="120"/>
      <c r="AW157" s="120"/>
      <c r="AX157" s="120"/>
      <c r="AY157" s="120">
        <v>106452</v>
      </c>
      <c r="AZ157" s="120"/>
      <c r="BA157" s="120"/>
      <c r="BB157" s="120"/>
      <c r="BC157" s="120"/>
      <c r="BD157" s="120">
        <v>0</v>
      </c>
      <c r="BE157" s="120"/>
      <c r="BF157" s="120"/>
      <c r="BG157" s="120"/>
      <c r="BH157" s="120"/>
      <c r="BI157" s="120">
        <v>114649</v>
      </c>
      <c r="BJ157" s="120"/>
      <c r="BK157" s="120"/>
      <c r="BL157" s="120"/>
      <c r="BM157" s="120"/>
      <c r="BN157" s="120">
        <v>0</v>
      </c>
      <c r="BO157" s="120"/>
      <c r="BP157" s="120"/>
      <c r="BQ157" s="120"/>
      <c r="BR157" s="120"/>
    </row>
    <row r="158" spans="1:79" s="6" customFormat="1" ht="12.75" customHeight="1">
      <c r="A158" s="100" t="s">
        <v>147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2"/>
      <c r="U158" s="121">
        <v>849940</v>
      </c>
      <c r="V158" s="121"/>
      <c r="W158" s="121"/>
      <c r="X158" s="121"/>
      <c r="Y158" s="121"/>
      <c r="Z158" s="121">
        <v>0</v>
      </c>
      <c r="AA158" s="121"/>
      <c r="AB158" s="121"/>
      <c r="AC158" s="121"/>
      <c r="AD158" s="121"/>
      <c r="AE158" s="121">
        <v>1005414</v>
      </c>
      <c r="AF158" s="121"/>
      <c r="AG158" s="121"/>
      <c r="AH158" s="121"/>
      <c r="AI158" s="121"/>
      <c r="AJ158" s="121">
        <v>0</v>
      </c>
      <c r="AK158" s="121"/>
      <c r="AL158" s="121"/>
      <c r="AM158" s="121"/>
      <c r="AN158" s="121"/>
      <c r="AO158" s="121">
        <v>1244948</v>
      </c>
      <c r="AP158" s="121"/>
      <c r="AQ158" s="121"/>
      <c r="AR158" s="121"/>
      <c r="AS158" s="121"/>
      <c r="AT158" s="121">
        <v>0</v>
      </c>
      <c r="AU158" s="121"/>
      <c r="AV158" s="121"/>
      <c r="AW158" s="121"/>
      <c r="AX158" s="121"/>
      <c r="AY158" s="121">
        <v>1344544</v>
      </c>
      <c r="AZ158" s="121"/>
      <c r="BA158" s="121"/>
      <c r="BB158" s="121"/>
      <c r="BC158" s="121"/>
      <c r="BD158" s="121">
        <v>0</v>
      </c>
      <c r="BE158" s="121"/>
      <c r="BF158" s="121"/>
      <c r="BG158" s="121"/>
      <c r="BH158" s="121"/>
      <c r="BI158" s="121">
        <v>1448074</v>
      </c>
      <c r="BJ158" s="121"/>
      <c r="BK158" s="121"/>
      <c r="BL158" s="121"/>
      <c r="BM158" s="121"/>
      <c r="BN158" s="121">
        <v>0</v>
      </c>
      <c r="BO158" s="121"/>
      <c r="BP158" s="121"/>
      <c r="BQ158" s="121"/>
      <c r="BR158" s="121"/>
    </row>
    <row r="159" spans="1:79" s="99" customFormat="1" ht="38.25" customHeight="1">
      <c r="A159" s="92" t="s">
        <v>203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4"/>
      <c r="U159" s="120" t="s">
        <v>173</v>
      </c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 t="s">
        <v>173</v>
      </c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 t="s">
        <v>173</v>
      </c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 t="s">
        <v>173</v>
      </c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 t="s">
        <v>173</v>
      </c>
      <c r="BJ159" s="120"/>
      <c r="BK159" s="120"/>
      <c r="BL159" s="120"/>
      <c r="BM159" s="120"/>
      <c r="BN159" s="120"/>
      <c r="BO159" s="120"/>
      <c r="BP159" s="120"/>
      <c r="BQ159" s="120"/>
      <c r="BR159" s="120"/>
    </row>
    <row r="162" spans="1:79" ht="14.25" customHeight="1">
      <c r="A162" s="42" t="s">
        <v>125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</row>
    <row r="163" spans="1:79" ht="15" customHeight="1">
      <c r="A163" s="61" t="s">
        <v>6</v>
      </c>
      <c r="B163" s="62"/>
      <c r="C163" s="62"/>
      <c r="D163" s="61" t="s">
        <v>10</v>
      </c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3"/>
      <c r="W163" s="36" t="s">
        <v>217</v>
      </c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 t="s">
        <v>221</v>
      </c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 t="s">
        <v>232</v>
      </c>
      <c r="AV163" s="36"/>
      <c r="AW163" s="36"/>
      <c r="AX163" s="36"/>
      <c r="AY163" s="36"/>
      <c r="AZ163" s="36"/>
      <c r="BA163" s="36" t="s">
        <v>239</v>
      </c>
      <c r="BB163" s="36"/>
      <c r="BC163" s="36"/>
      <c r="BD163" s="36"/>
      <c r="BE163" s="36"/>
      <c r="BF163" s="36"/>
      <c r="BG163" s="36" t="s">
        <v>248</v>
      </c>
      <c r="BH163" s="36"/>
      <c r="BI163" s="36"/>
      <c r="BJ163" s="36"/>
      <c r="BK163" s="36"/>
      <c r="BL163" s="36"/>
    </row>
    <row r="164" spans="1:79" ht="15" customHeight="1">
      <c r="A164" s="77"/>
      <c r="B164" s="78"/>
      <c r="C164" s="78"/>
      <c r="D164" s="77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9"/>
      <c r="W164" s="36" t="s">
        <v>4</v>
      </c>
      <c r="X164" s="36"/>
      <c r="Y164" s="36"/>
      <c r="Z164" s="36"/>
      <c r="AA164" s="36"/>
      <c r="AB164" s="36"/>
      <c r="AC164" s="36" t="s">
        <v>3</v>
      </c>
      <c r="AD164" s="36"/>
      <c r="AE164" s="36"/>
      <c r="AF164" s="36"/>
      <c r="AG164" s="36"/>
      <c r="AH164" s="36"/>
      <c r="AI164" s="36" t="s">
        <v>4</v>
      </c>
      <c r="AJ164" s="36"/>
      <c r="AK164" s="36"/>
      <c r="AL164" s="36"/>
      <c r="AM164" s="36"/>
      <c r="AN164" s="36"/>
      <c r="AO164" s="36" t="s">
        <v>3</v>
      </c>
      <c r="AP164" s="36"/>
      <c r="AQ164" s="36"/>
      <c r="AR164" s="36"/>
      <c r="AS164" s="36"/>
      <c r="AT164" s="36"/>
      <c r="AU164" s="49" t="s">
        <v>4</v>
      </c>
      <c r="AV164" s="49"/>
      <c r="AW164" s="49"/>
      <c r="AX164" s="49" t="s">
        <v>3</v>
      </c>
      <c r="AY164" s="49"/>
      <c r="AZ164" s="49"/>
      <c r="BA164" s="49" t="s">
        <v>4</v>
      </c>
      <c r="BB164" s="49"/>
      <c r="BC164" s="49"/>
      <c r="BD164" s="49" t="s">
        <v>3</v>
      </c>
      <c r="BE164" s="49"/>
      <c r="BF164" s="49"/>
      <c r="BG164" s="49" t="s">
        <v>4</v>
      </c>
      <c r="BH164" s="49"/>
      <c r="BI164" s="49"/>
      <c r="BJ164" s="49" t="s">
        <v>3</v>
      </c>
      <c r="BK164" s="49"/>
      <c r="BL164" s="49"/>
    </row>
    <row r="165" spans="1:79" ht="57" customHeight="1">
      <c r="A165" s="64"/>
      <c r="B165" s="65"/>
      <c r="C165" s="65"/>
      <c r="D165" s="64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6"/>
      <c r="W165" s="36" t="s">
        <v>12</v>
      </c>
      <c r="X165" s="36"/>
      <c r="Y165" s="36"/>
      <c r="Z165" s="36" t="s">
        <v>11</v>
      </c>
      <c r="AA165" s="36"/>
      <c r="AB165" s="36"/>
      <c r="AC165" s="36" t="s">
        <v>12</v>
      </c>
      <c r="AD165" s="36"/>
      <c r="AE165" s="36"/>
      <c r="AF165" s="36" t="s">
        <v>11</v>
      </c>
      <c r="AG165" s="36"/>
      <c r="AH165" s="36"/>
      <c r="AI165" s="36" t="s">
        <v>12</v>
      </c>
      <c r="AJ165" s="36"/>
      <c r="AK165" s="36"/>
      <c r="AL165" s="36" t="s">
        <v>11</v>
      </c>
      <c r="AM165" s="36"/>
      <c r="AN165" s="36"/>
      <c r="AO165" s="36" t="s">
        <v>12</v>
      </c>
      <c r="AP165" s="36"/>
      <c r="AQ165" s="36"/>
      <c r="AR165" s="36" t="s">
        <v>11</v>
      </c>
      <c r="AS165" s="36"/>
      <c r="AT165" s="36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</row>
    <row r="166" spans="1:79" ht="15" customHeight="1">
      <c r="A166" s="30">
        <v>1</v>
      </c>
      <c r="B166" s="31"/>
      <c r="C166" s="31"/>
      <c r="D166" s="30">
        <v>2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2"/>
      <c r="W166" s="36">
        <v>3</v>
      </c>
      <c r="X166" s="36"/>
      <c r="Y166" s="36"/>
      <c r="Z166" s="36">
        <v>4</v>
      </c>
      <c r="AA166" s="36"/>
      <c r="AB166" s="36"/>
      <c r="AC166" s="36">
        <v>5</v>
      </c>
      <c r="AD166" s="36"/>
      <c r="AE166" s="36"/>
      <c r="AF166" s="36">
        <v>6</v>
      </c>
      <c r="AG166" s="36"/>
      <c r="AH166" s="36"/>
      <c r="AI166" s="36">
        <v>7</v>
      </c>
      <c r="AJ166" s="36"/>
      <c r="AK166" s="36"/>
      <c r="AL166" s="36">
        <v>8</v>
      </c>
      <c r="AM166" s="36"/>
      <c r="AN166" s="36"/>
      <c r="AO166" s="36">
        <v>9</v>
      </c>
      <c r="AP166" s="36"/>
      <c r="AQ166" s="36"/>
      <c r="AR166" s="36">
        <v>10</v>
      </c>
      <c r="AS166" s="36"/>
      <c r="AT166" s="36"/>
      <c r="AU166" s="36">
        <v>11</v>
      </c>
      <c r="AV166" s="36"/>
      <c r="AW166" s="36"/>
      <c r="AX166" s="36">
        <v>12</v>
      </c>
      <c r="AY166" s="36"/>
      <c r="AZ166" s="36"/>
      <c r="BA166" s="36">
        <v>13</v>
      </c>
      <c r="BB166" s="36"/>
      <c r="BC166" s="36"/>
      <c r="BD166" s="36">
        <v>14</v>
      </c>
      <c r="BE166" s="36"/>
      <c r="BF166" s="36"/>
      <c r="BG166" s="36">
        <v>15</v>
      </c>
      <c r="BH166" s="36"/>
      <c r="BI166" s="36"/>
      <c r="BJ166" s="36">
        <v>16</v>
      </c>
      <c r="BK166" s="36"/>
      <c r="BL166" s="36"/>
    </row>
    <row r="167" spans="1:79" s="1" customFormat="1" ht="12.75" hidden="1" customHeight="1">
      <c r="A167" s="33" t="s">
        <v>69</v>
      </c>
      <c r="B167" s="34"/>
      <c r="C167" s="34"/>
      <c r="D167" s="33" t="s">
        <v>57</v>
      </c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5"/>
      <c r="W167" s="38" t="s">
        <v>72</v>
      </c>
      <c r="X167" s="38"/>
      <c r="Y167" s="38"/>
      <c r="Z167" s="38" t="s">
        <v>73</v>
      </c>
      <c r="AA167" s="38"/>
      <c r="AB167" s="38"/>
      <c r="AC167" s="37" t="s">
        <v>74</v>
      </c>
      <c r="AD167" s="37"/>
      <c r="AE167" s="37"/>
      <c r="AF167" s="37" t="s">
        <v>75</v>
      </c>
      <c r="AG167" s="37"/>
      <c r="AH167" s="37"/>
      <c r="AI167" s="38" t="s">
        <v>76</v>
      </c>
      <c r="AJ167" s="38"/>
      <c r="AK167" s="38"/>
      <c r="AL167" s="38" t="s">
        <v>77</v>
      </c>
      <c r="AM167" s="38"/>
      <c r="AN167" s="38"/>
      <c r="AO167" s="37" t="s">
        <v>104</v>
      </c>
      <c r="AP167" s="37"/>
      <c r="AQ167" s="37"/>
      <c r="AR167" s="37" t="s">
        <v>78</v>
      </c>
      <c r="AS167" s="37"/>
      <c r="AT167" s="37"/>
      <c r="AU167" s="38" t="s">
        <v>105</v>
      </c>
      <c r="AV167" s="38"/>
      <c r="AW167" s="38"/>
      <c r="AX167" s="37" t="s">
        <v>106</v>
      </c>
      <c r="AY167" s="37"/>
      <c r="AZ167" s="37"/>
      <c r="BA167" s="38" t="s">
        <v>107</v>
      </c>
      <c r="BB167" s="38"/>
      <c r="BC167" s="38"/>
      <c r="BD167" s="37" t="s">
        <v>108</v>
      </c>
      <c r="BE167" s="37"/>
      <c r="BF167" s="37"/>
      <c r="BG167" s="38" t="s">
        <v>109</v>
      </c>
      <c r="BH167" s="38"/>
      <c r="BI167" s="38"/>
      <c r="BJ167" s="37" t="s">
        <v>110</v>
      </c>
      <c r="BK167" s="37"/>
      <c r="BL167" s="37"/>
      <c r="CA167" s="1" t="s">
        <v>103</v>
      </c>
    </row>
    <row r="168" spans="1:79" s="6" customFormat="1" ht="12.75" customHeight="1">
      <c r="A168" s="87">
        <v>1</v>
      </c>
      <c r="B168" s="85"/>
      <c r="C168" s="85"/>
      <c r="D168" s="100" t="s">
        <v>204</v>
      </c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/>
      <c r="BF168" s="112"/>
      <c r="BG168" s="112"/>
      <c r="BH168" s="112"/>
      <c r="BI168" s="112"/>
      <c r="BJ168" s="112"/>
      <c r="BK168" s="112"/>
      <c r="BL168" s="112"/>
      <c r="CA168" s="6" t="s">
        <v>43</v>
      </c>
    </row>
    <row r="169" spans="1:79" s="99" customFormat="1" ht="25.5" customHeight="1">
      <c r="A169" s="89">
        <v>2</v>
      </c>
      <c r="B169" s="90"/>
      <c r="C169" s="90"/>
      <c r="D169" s="92" t="s">
        <v>205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4"/>
      <c r="W169" s="119" t="s">
        <v>173</v>
      </c>
      <c r="X169" s="119"/>
      <c r="Y169" s="119"/>
      <c r="Z169" s="119" t="s">
        <v>173</v>
      </c>
      <c r="AA169" s="119"/>
      <c r="AB169" s="119"/>
      <c r="AC169" s="119"/>
      <c r="AD169" s="119"/>
      <c r="AE169" s="119"/>
      <c r="AF169" s="119"/>
      <c r="AG169" s="119"/>
      <c r="AH169" s="119"/>
      <c r="AI169" s="119" t="s">
        <v>173</v>
      </c>
      <c r="AJ169" s="119"/>
      <c r="AK169" s="119"/>
      <c r="AL169" s="119" t="s">
        <v>173</v>
      </c>
      <c r="AM169" s="119"/>
      <c r="AN169" s="119"/>
      <c r="AO169" s="119"/>
      <c r="AP169" s="119"/>
      <c r="AQ169" s="119"/>
      <c r="AR169" s="119"/>
      <c r="AS169" s="119"/>
      <c r="AT169" s="119"/>
      <c r="AU169" s="119" t="s">
        <v>173</v>
      </c>
      <c r="AV169" s="119"/>
      <c r="AW169" s="119"/>
      <c r="AX169" s="119"/>
      <c r="AY169" s="119"/>
      <c r="AZ169" s="119"/>
      <c r="BA169" s="119" t="s">
        <v>173</v>
      </c>
      <c r="BB169" s="119"/>
      <c r="BC169" s="119"/>
      <c r="BD169" s="119"/>
      <c r="BE169" s="119"/>
      <c r="BF169" s="119"/>
      <c r="BG169" s="119" t="s">
        <v>173</v>
      </c>
      <c r="BH169" s="119"/>
      <c r="BI169" s="119"/>
      <c r="BJ169" s="119"/>
      <c r="BK169" s="119"/>
      <c r="BL169" s="119"/>
    </row>
    <row r="172" spans="1:79" ht="14.25" customHeight="1">
      <c r="A172" s="42" t="s">
        <v>153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</row>
    <row r="173" spans="1:79" ht="14.25" customHeight="1">
      <c r="A173" s="42" t="s">
        <v>233</v>
      </c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</row>
    <row r="174" spans="1:79" ht="15" customHeight="1">
      <c r="A174" s="40" t="s">
        <v>216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</row>
    <row r="175" spans="1:79" ht="15" customHeight="1">
      <c r="A175" s="36" t="s">
        <v>6</v>
      </c>
      <c r="B175" s="36"/>
      <c r="C175" s="36"/>
      <c r="D175" s="36"/>
      <c r="E175" s="36"/>
      <c r="F175" s="36"/>
      <c r="G175" s="36" t="s">
        <v>126</v>
      </c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 t="s">
        <v>13</v>
      </c>
      <c r="U175" s="36"/>
      <c r="V175" s="36"/>
      <c r="W175" s="36"/>
      <c r="X175" s="36"/>
      <c r="Y175" s="36"/>
      <c r="Z175" s="36"/>
      <c r="AA175" s="30" t="s">
        <v>217</v>
      </c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6"/>
      <c r="AP175" s="30" t="s">
        <v>220</v>
      </c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2"/>
      <c r="BE175" s="30" t="s">
        <v>227</v>
      </c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2"/>
    </row>
    <row r="176" spans="1:79" ht="32.1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 t="s">
        <v>4</v>
      </c>
      <c r="AB176" s="36"/>
      <c r="AC176" s="36"/>
      <c r="AD176" s="36"/>
      <c r="AE176" s="36"/>
      <c r="AF176" s="36" t="s">
        <v>3</v>
      </c>
      <c r="AG176" s="36"/>
      <c r="AH176" s="36"/>
      <c r="AI176" s="36"/>
      <c r="AJ176" s="36"/>
      <c r="AK176" s="36" t="s">
        <v>89</v>
      </c>
      <c r="AL176" s="36"/>
      <c r="AM176" s="36"/>
      <c r="AN176" s="36"/>
      <c r="AO176" s="36"/>
      <c r="AP176" s="36" t="s">
        <v>4</v>
      </c>
      <c r="AQ176" s="36"/>
      <c r="AR176" s="36"/>
      <c r="AS176" s="36"/>
      <c r="AT176" s="36"/>
      <c r="AU176" s="36" t="s">
        <v>3</v>
      </c>
      <c r="AV176" s="36"/>
      <c r="AW176" s="36"/>
      <c r="AX176" s="36"/>
      <c r="AY176" s="36"/>
      <c r="AZ176" s="36" t="s">
        <v>96</v>
      </c>
      <c r="BA176" s="36"/>
      <c r="BB176" s="36"/>
      <c r="BC176" s="36"/>
      <c r="BD176" s="36"/>
      <c r="BE176" s="36" t="s">
        <v>4</v>
      </c>
      <c r="BF176" s="36"/>
      <c r="BG176" s="36"/>
      <c r="BH176" s="36"/>
      <c r="BI176" s="36"/>
      <c r="BJ176" s="36" t="s">
        <v>3</v>
      </c>
      <c r="BK176" s="36"/>
      <c r="BL176" s="36"/>
      <c r="BM176" s="36"/>
      <c r="BN176" s="36"/>
      <c r="BO176" s="36" t="s">
        <v>127</v>
      </c>
      <c r="BP176" s="36"/>
      <c r="BQ176" s="36"/>
      <c r="BR176" s="36"/>
      <c r="BS176" s="36"/>
    </row>
    <row r="177" spans="1:79" ht="15" customHeight="1">
      <c r="A177" s="36">
        <v>1</v>
      </c>
      <c r="B177" s="36"/>
      <c r="C177" s="36"/>
      <c r="D177" s="36"/>
      <c r="E177" s="36"/>
      <c r="F177" s="36"/>
      <c r="G177" s="36">
        <v>2</v>
      </c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>
        <v>3</v>
      </c>
      <c r="U177" s="36"/>
      <c r="V177" s="36"/>
      <c r="W177" s="36"/>
      <c r="X177" s="36"/>
      <c r="Y177" s="36"/>
      <c r="Z177" s="36"/>
      <c r="AA177" s="36">
        <v>4</v>
      </c>
      <c r="AB177" s="36"/>
      <c r="AC177" s="36"/>
      <c r="AD177" s="36"/>
      <c r="AE177" s="36"/>
      <c r="AF177" s="36">
        <v>5</v>
      </c>
      <c r="AG177" s="36"/>
      <c r="AH177" s="36"/>
      <c r="AI177" s="36"/>
      <c r="AJ177" s="36"/>
      <c r="AK177" s="36">
        <v>6</v>
      </c>
      <c r="AL177" s="36"/>
      <c r="AM177" s="36"/>
      <c r="AN177" s="36"/>
      <c r="AO177" s="36"/>
      <c r="AP177" s="36">
        <v>7</v>
      </c>
      <c r="AQ177" s="36"/>
      <c r="AR177" s="36"/>
      <c r="AS177" s="36"/>
      <c r="AT177" s="36"/>
      <c r="AU177" s="36">
        <v>8</v>
      </c>
      <c r="AV177" s="36"/>
      <c r="AW177" s="36"/>
      <c r="AX177" s="36"/>
      <c r="AY177" s="36"/>
      <c r="AZ177" s="36">
        <v>9</v>
      </c>
      <c r="BA177" s="36"/>
      <c r="BB177" s="36"/>
      <c r="BC177" s="36"/>
      <c r="BD177" s="36"/>
      <c r="BE177" s="36">
        <v>10</v>
      </c>
      <c r="BF177" s="36"/>
      <c r="BG177" s="36"/>
      <c r="BH177" s="36"/>
      <c r="BI177" s="36"/>
      <c r="BJ177" s="36">
        <v>11</v>
      </c>
      <c r="BK177" s="36"/>
      <c r="BL177" s="36"/>
      <c r="BM177" s="36"/>
      <c r="BN177" s="36"/>
      <c r="BO177" s="36">
        <v>12</v>
      </c>
      <c r="BP177" s="36"/>
      <c r="BQ177" s="36"/>
      <c r="BR177" s="36"/>
      <c r="BS177" s="36"/>
    </row>
    <row r="178" spans="1:79" s="1" customFormat="1" ht="15" hidden="1" customHeight="1">
      <c r="A178" s="38" t="s">
        <v>69</v>
      </c>
      <c r="B178" s="38"/>
      <c r="C178" s="38"/>
      <c r="D178" s="38"/>
      <c r="E178" s="38"/>
      <c r="F178" s="38"/>
      <c r="G178" s="73" t="s">
        <v>57</v>
      </c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 t="s">
        <v>79</v>
      </c>
      <c r="U178" s="73"/>
      <c r="V178" s="73"/>
      <c r="W178" s="73"/>
      <c r="X178" s="73"/>
      <c r="Y178" s="73"/>
      <c r="Z178" s="73"/>
      <c r="AA178" s="37" t="s">
        <v>65</v>
      </c>
      <c r="AB178" s="37"/>
      <c r="AC178" s="37"/>
      <c r="AD178" s="37"/>
      <c r="AE178" s="37"/>
      <c r="AF178" s="37" t="s">
        <v>66</v>
      </c>
      <c r="AG178" s="37"/>
      <c r="AH178" s="37"/>
      <c r="AI178" s="37"/>
      <c r="AJ178" s="37"/>
      <c r="AK178" s="44" t="s">
        <v>122</v>
      </c>
      <c r="AL178" s="44"/>
      <c r="AM178" s="44"/>
      <c r="AN178" s="44"/>
      <c r="AO178" s="44"/>
      <c r="AP178" s="37" t="s">
        <v>67</v>
      </c>
      <c r="AQ178" s="37"/>
      <c r="AR178" s="37"/>
      <c r="AS178" s="37"/>
      <c r="AT178" s="37"/>
      <c r="AU178" s="37" t="s">
        <v>68</v>
      </c>
      <c r="AV178" s="37"/>
      <c r="AW178" s="37"/>
      <c r="AX178" s="37"/>
      <c r="AY178" s="37"/>
      <c r="AZ178" s="44" t="s">
        <v>122</v>
      </c>
      <c r="BA178" s="44"/>
      <c r="BB178" s="44"/>
      <c r="BC178" s="44"/>
      <c r="BD178" s="44"/>
      <c r="BE178" s="37" t="s">
        <v>58</v>
      </c>
      <c r="BF178" s="37"/>
      <c r="BG178" s="37"/>
      <c r="BH178" s="37"/>
      <c r="BI178" s="37"/>
      <c r="BJ178" s="37" t="s">
        <v>59</v>
      </c>
      <c r="BK178" s="37"/>
      <c r="BL178" s="37"/>
      <c r="BM178" s="37"/>
      <c r="BN178" s="37"/>
      <c r="BO178" s="44" t="s">
        <v>122</v>
      </c>
      <c r="BP178" s="44"/>
      <c r="BQ178" s="44"/>
      <c r="BR178" s="44"/>
      <c r="BS178" s="44"/>
      <c r="CA178" s="1" t="s">
        <v>44</v>
      </c>
    </row>
    <row r="179" spans="1:79" s="6" customFormat="1" ht="12.75" customHeight="1">
      <c r="A179" s="88"/>
      <c r="B179" s="88"/>
      <c r="C179" s="88"/>
      <c r="D179" s="88"/>
      <c r="E179" s="88"/>
      <c r="F179" s="88"/>
      <c r="G179" s="122" t="s">
        <v>147</v>
      </c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3"/>
      <c r="U179" s="123"/>
      <c r="V179" s="123"/>
      <c r="W179" s="123"/>
      <c r="X179" s="123"/>
      <c r="Y179" s="123"/>
      <c r="Z179" s="123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>
        <f>IF(ISNUMBER(AA179),AA179,0)+IF(ISNUMBER(AF179),AF179,0)</f>
        <v>0</v>
      </c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>
        <f>IF(ISNUMBER(AP179),AP179,0)+IF(ISNUMBER(AU179),AU179,0)</f>
        <v>0</v>
      </c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>
        <f>IF(ISNUMBER(BE179),BE179,0)+IF(ISNUMBER(BJ179),BJ179,0)</f>
        <v>0</v>
      </c>
      <c r="BP179" s="121"/>
      <c r="BQ179" s="121"/>
      <c r="BR179" s="121"/>
      <c r="BS179" s="121"/>
      <c r="CA179" s="6" t="s">
        <v>45</v>
      </c>
    </row>
    <row r="181" spans="1:79" ht="13.5" customHeight="1">
      <c r="A181" s="42" t="s">
        <v>249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</row>
    <row r="182" spans="1:79" ht="15" customHeight="1">
      <c r="A182" s="53" t="s">
        <v>216</v>
      </c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</row>
    <row r="183" spans="1:79" ht="15" customHeight="1">
      <c r="A183" s="36" t="s">
        <v>6</v>
      </c>
      <c r="B183" s="36"/>
      <c r="C183" s="36"/>
      <c r="D183" s="36"/>
      <c r="E183" s="36"/>
      <c r="F183" s="36"/>
      <c r="G183" s="36" t="s">
        <v>126</v>
      </c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 t="s">
        <v>13</v>
      </c>
      <c r="U183" s="36"/>
      <c r="V183" s="36"/>
      <c r="W183" s="36"/>
      <c r="X183" s="36"/>
      <c r="Y183" s="36"/>
      <c r="Z183" s="36"/>
      <c r="AA183" s="30" t="s">
        <v>238</v>
      </c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6"/>
      <c r="AP183" s="30" t="s">
        <v>243</v>
      </c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2"/>
    </row>
    <row r="184" spans="1:79" ht="32.1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 t="s">
        <v>4</v>
      </c>
      <c r="AB184" s="36"/>
      <c r="AC184" s="36"/>
      <c r="AD184" s="36"/>
      <c r="AE184" s="36"/>
      <c r="AF184" s="36" t="s">
        <v>3</v>
      </c>
      <c r="AG184" s="36"/>
      <c r="AH184" s="36"/>
      <c r="AI184" s="36"/>
      <c r="AJ184" s="36"/>
      <c r="AK184" s="36" t="s">
        <v>89</v>
      </c>
      <c r="AL184" s="36"/>
      <c r="AM184" s="36"/>
      <c r="AN184" s="36"/>
      <c r="AO184" s="36"/>
      <c r="AP184" s="36" t="s">
        <v>4</v>
      </c>
      <c r="AQ184" s="36"/>
      <c r="AR184" s="36"/>
      <c r="AS184" s="36"/>
      <c r="AT184" s="36"/>
      <c r="AU184" s="36" t="s">
        <v>3</v>
      </c>
      <c r="AV184" s="36"/>
      <c r="AW184" s="36"/>
      <c r="AX184" s="36"/>
      <c r="AY184" s="36"/>
      <c r="AZ184" s="36" t="s">
        <v>96</v>
      </c>
      <c r="BA184" s="36"/>
      <c r="BB184" s="36"/>
      <c r="BC184" s="36"/>
      <c r="BD184" s="36"/>
    </row>
    <row r="185" spans="1:79" ht="15" customHeight="1">
      <c r="A185" s="36">
        <v>1</v>
      </c>
      <c r="B185" s="36"/>
      <c r="C185" s="36"/>
      <c r="D185" s="36"/>
      <c r="E185" s="36"/>
      <c r="F185" s="36"/>
      <c r="G185" s="36">
        <v>2</v>
      </c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>
        <v>3</v>
      </c>
      <c r="U185" s="36"/>
      <c r="V185" s="36"/>
      <c r="W185" s="36"/>
      <c r="X185" s="36"/>
      <c r="Y185" s="36"/>
      <c r="Z185" s="36"/>
      <c r="AA185" s="36">
        <v>4</v>
      </c>
      <c r="AB185" s="36"/>
      <c r="AC185" s="36"/>
      <c r="AD185" s="36"/>
      <c r="AE185" s="36"/>
      <c r="AF185" s="36">
        <v>5</v>
      </c>
      <c r="AG185" s="36"/>
      <c r="AH185" s="36"/>
      <c r="AI185" s="36"/>
      <c r="AJ185" s="36"/>
      <c r="AK185" s="36">
        <v>6</v>
      </c>
      <c r="AL185" s="36"/>
      <c r="AM185" s="36"/>
      <c r="AN185" s="36"/>
      <c r="AO185" s="36"/>
      <c r="AP185" s="36">
        <v>7</v>
      </c>
      <c r="AQ185" s="36"/>
      <c r="AR185" s="36"/>
      <c r="AS185" s="36"/>
      <c r="AT185" s="36"/>
      <c r="AU185" s="36">
        <v>8</v>
      </c>
      <c r="AV185" s="36"/>
      <c r="AW185" s="36"/>
      <c r="AX185" s="36"/>
      <c r="AY185" s="36"/>
      <c r="AZ185" s="36">
        <v>9</v>
      </c>
      <c r="BA185" s="36"/>
      <c r="BB185" s="36"/>
      <c r="BC185" s="36"/>
      <c r="BD185" s="36"/>
    </row>
    <row r="186" spans="1:79" s="1" customFormat="1" ht="12" hidden="1" customHeight="1">
      <c r="A186" s="38" t="s">
        <v>69</v>
      </c>
      <c r="B186" s="38"/>
      <c r="C186" s="38"/>
      <c r="D186" s="38"/>
      <c r="E186" s="38"/>
      <c r="F186" s="38"/>
      <c r="G186" s="73" t="s">
        <v>57</v>
      </c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 t="s">
        <v>79</v>
      </c>
      <c r="U186" s="73"/>
      <c r="V186" s="73"/>
      <c r="W186" s="73"/>
      <c r="X186" s="73"/>
      <c r="Y186" s="73"/>
      <c r="Z186" s="73"/>
      <c r="AA186" s="37" t="s">
        <v>60</v>
      </c>
      <c r="AB186" s="37"/>
      <c r="AC186" s="37"/>
      <c r="AD186" s="37"/>
      <c r="AE186" s="37"/>
      <c r="AF186" s="37" t="s">
        <v>61</v>
      </c>
      <c r="AG186" s="37"/>
      <c r="AH186" s="37"/>
      <c r="AI186" s="37"/>
      <c r="AJ186" s="37"/>
      <c r="AK186" s="44" t="s">
        <v>122</v>
      </c>
      <c r="AL186" s="44"/>
      <c r="AM186" s="44"/>
      <c r="AN186" s="44"/>
      <c r="AO186" s="44"/>
      <c r="AP186" s="37" t="s">
        <v>62</v>
      </c>
      <c r="AQ186" s="37"/>
      <c r="AR186" s="37"/>
      <c r="AS186" s="37"/>
      <c r="AT186" s="37"/>
      <c r="AU186" s="37" t="s">
        <v>63</v>
      </c>
      <c r="AV186" s="37"/>
      <c r="AW186" s="37"/>
      <c r="AX186" s="37"/>
      <c r="AY186" s="37"/>
      <c r="AZ186" s="44" t="s">
        <v>122</v>
      </c>
      <c r="BA186" s="44"/>
      <c r="BB186" s="44"/>
      <c r="BC186" s="44"/>
      <c r="BD186" s="44"/>
      <c r="CA186" s="1" t="s">
        <v>46</v>
      </c>
    </row>
    <row r="187" spans="1:79" s="6" customFormat="1">
      <c r="A187" s="88"/>
      <c r="B187" s="88"/>
      <c r="C187" s="88"/>
      <c r="D187" s="88"/>
      <c r="E187" s="88"/>
      <c r="F187" s="88"/>
      <c r="G187" s="122" t="s">
        <v>147</v>
      </c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3"/>
      <c r="U187" s="123"/>
      <c r="V187" s="123"/>
      <c r="W187" s="123"/>
      <c r="X187" s="123"/>
      <c r="Y187" s="123"/>
      <c r="Z187" s="123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>
        <f>IF(ISNUMBER(AA187),AA187,0)+IF(ISNUMBER(AF187),AF187,0)</f>
        <v>0</v>
      </c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>
        <f>IF(ISNUMBER(AP187),AP187,0)+IF(ISNUMBER(AU187),AU187,0)</f>
        <v>0</v>
      </c>
      <c r="BA187" s="121"/>
      <c r="BB187" s="121"/>
      <c r="BC187" s="121"/>
      <c r="BD187" s="121"/>
      <c r="CA187" s="6" t="s">
        <v>47</v>
      </c>
    </row>
    <row r="190" spans="1:79" ht="14.25" customHeight="1">
      <c r="A190" s="42" t="s">
        <v>250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</row>
    <row r="191" spans="1:79" ht="15" customHeight="1">
      <c r="A191" s="53" t="s">
        <v>216</v>
      </c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</row>
    <row r="192" spans="1:79" ht="23.1" customHeight="1">
      <c r="A192" s="36" t="s">
        <v>128</v>
      </c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61" t="s">
        <v>129</v>
      </c>
      <c r="O192" s="62"/>
      <c r="P192" s="62"/>
      <c r="Q192" s="62"/>
      <c r="R192" s="62"/>
      <c r="S192" s="62"/>
      <c r="T192" s="62"/>
      <c r="U192" s="63"/>
      <c r="V192" s="61" t="s">
        <v>130</v>
      </c>
      <c r="W192" s="62"/>
      <c r="X192" s="62"/>
      <c r="Y192" s="62"/>
      <c r="Z192" s="63"/>
      <c r="AA192" s="36" t="s">
        <v>217</v>
      </c>
      <c r="AB192" s="36"/>
      <c r="AC192" s="36"/>
      <c r="AD192" s="36"/>
      <c r="AE192" s="36"/>
      <c r="AF192" s="36"/>
      <c r="AG192" s="36"/>
      <c r="AH192" s="36"/>
      <c r="AI192" s="36"/>
      <c r="AJ192" s="36" t="s">
        <v>220</v>
      </c>
      <c r="AK192" s="36"/>
      <c r="AL192" s="36"/>
      <c r="AM192" s="36"/>
      <c r="AN192" s="36"/>
      <c r="AO192" s="36"/>
      <c r="AP192" s="36"/>
      <c r="AQ192" s="36"/>
      <c r="AR192" s="36"/>
      <c r="AS192" s="36" t="s">
        <v>227</v>
      </c>
      <c r="AT192" s="36"/>
      <c r="AU192" s="36"/>
      <c r="AV192" s="36"/>
      <c r="AW192" s="36"/>
      <c r="AX192" s="36"/>
      <c r="AY192" s="36"/>
      <c r="AZ192" s="36"/>
      <c r="BA192" s="36"/>
      <c r="BB192" s="36" t="s">
        <v>238</v>
      </c>
      <c r="BC192" s="36"/>
      <c r="BD192" s="36"/>
      <c r="BE192" s="36"/>
      <c r="BF192" s="36"/>
      <c r="BG192" s="36"/>
      <c r="BH192" s="36"/>
      <c r="BI192" s="36"/>
      <c r="BJ192" s="36"/>
      <c r="BK192" s="36" t="s">
        <v>243</v>
      </c>
      <c r="BL192" s="36"/>
      <c r="BM192" s="36"/>
      <c r="BN192" s="36"/>
      <c r="BO192" s="36"/>
      <c r="BP192" s="36"/>
      <c r="BQ192" s="36"/>
      <c r="BR192" s="36"/>
      <c r="BS192" s="36"/>
    </row>
    <row r="193" spans="1:79" ht="95.2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64"/>
      <c r="O193" s="65"/>
      <c r="P193" s="65"/>
      <c r="Q193" s="65"/>
      <c r="R193" s="65"/>
      <c r="S193" s="65"/>
      <c r="T193" s="65"/>
      <c r="U193" s="66"/>
      <c r="V193" s="64"/>
      <c r="W193" s="65"/>
      <c r="X193" s="65"/>
      <c r="Y193" s="65"/>
      <c r="Z193" s="66"/>
      <c r="AA193" s="49" t="s">
        <v>133</v>
      </c>
      <c r="AB193" s="49"/>
      <c r="AC193" s="49"/>
      <c r="AD193" s="49"/>
      <c r="AE193" s="49"/>
      <c r="AF193" s="49" t="s">
        <v>134</v>
      </c>
      <c r="AG193" s="49"/>
      <c r="AH193" s="49"/>
      <c r="AI193" s="49"/>
      <c r="AJ193" s="49" t="s">
        <v>133</v>
      </c>
      <c r="AK193" s="49"/>
      <c r="AL193" s="49"/>
      <c r="AM193" s="49"/>
      <c r="AN193" s="49"/>
      <c r="AO193" s="49" t="s">
        <v>134</v>
      </c>
      <c r="AP193" s="49"/>
      <c r="AQ193" s="49"/>
      <c r="AR193" s="49"/>
      <c r="AS193" s="49" t="s">
        <v>133</v>
      </c>
      <c r="AT193" s="49"/>
      <c r="AU193" s="49"/>
      <c r="AV193" s="49"/>
      <c r="AW193" s="49"/>
      <c r="AX193" s="49" t="s">
        <v>134</v>
      </c>
      <c r="AY193" s="49"/>
      <c r="AZ193" s="49"/>
      <c r="BA193" s="49"/>
      <c r="BB193" s="49" t="s">
        <v>133</v>
      </c>
      <c r="BC193" s="49"/>
      <c r="BD193" s="49"/>
      <c r="BE193" s="49"/>
      <c r="BF193" s="49"/>
      <c r="BG193" s="49" t="s">
        <v>134</v>
      </c>
      <c r="BH193" s="49"/>
      <c r="BI193" s="49"/>
      <c r="BJ193" s="49"/>
      <c r="BK193" s="49" t="s">
        <v>133</v>
      </c>
      <c r="BL193" s="49"/>
      <c r="BM193" s="49"/>
      <c r="BN193" s="49"/>
      <c r="BO193" s="49"/>
      <c r="BP193" s="49" t="s">
        <v>134</v>
      </c>
      <c r="BQ193" s="49"/>
      <c r="BR193" s="49"/>
      <c r="BS193" s="49"/>
    </row>
    <row r="194" spans="1:79" ht="15" customHeight="1">
      <c r="A194" s="36">
        <v>1</v>
      </c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0">
        <v>2</v>
      </c>
      <c r="O194" s="31"/>
      <c r="P194" s="31"/>
      <c r="Q194" s="31"/>
      <c r="R194" s="31"/>
      <c r="S194" s="31"/>
      <c r="T194" s="31"/>
      <c r="U194" s="32"/>
      <c r="V194" s="36">
        <v>3</v>
      </c>
      <c r="W194" s="36"/>
      <c r="X194" s="36"/>
      <c r="Y194" s="36"/>
      <c r="Z194" s="36"/>
      <c r="AA194" s="36">
        <v>4</v>
      </c>
      <c r="AB194" s="36"/>
      <c r="AC194" s="36"/>
      <c r="AD194" s="36"/>
      <c r="AE194" s="36"/>
      <c r="AF194" s="36">
        <v>5</v>
      </c>
      <c r="AG194" s="36"/>
      <c r="AH194" s="36"/>
      <c r="AI194" s="36"/>
      <c r="AJ194" s="36">
        <v>6</v>
      </c>
      <c r="AK194" s="36"/>
      <c r="AL194" s="36"/>
      <c r="AM194" s="36"/>
      <c r="AN194" s="36"/>
      <c r="AO194" s="36">
        <v>7</v>
      </c>
      <c r="AP194" s="36"/>
      <c r="AQ194" s="36"/>
      <c r="AR194" s="36"/>
      <c r="AS194" s="36">
        <v>8</v>
      </c>
      <c r="AT194" s="36"/>
      <c r="AU194" s="36"/>
      <c r="AV194" s="36"/>
      <c r="AW194" s="36"/>
      <c r="AX194" s="36">
        <v>9</v>
      </c>
      <c r="AY194" s="36"/>
      <c r="AZ194" s="36"/>
      <c r="BA194" s="36"/>
      <c r="BB194" s="36">
        <v>10</v>
      </c>
      <c r="BC194" s="36"/>
      <c r="BD194" s="36"/>
      <c r="BE194" s="36"/>
      <c r="BF194" s="36"/>
      <c r="BG194" s="36">
        <v>11</v>
      </c>
      <c r="BH194" s="36"/>
      <c r="BI194" s="36"/>
      <c r="BJ194" s="36"/>
      <c r="BK194" s="36">
        <v>12</v>
      </c>
      <c r="BL194" s="36"/>
      <c r="BM194" s="36"/>
      <c r="BN194" s="36"/>
      <c r="BO194" s="36"/>
      <c r="BP194" s="36">
        <v>13</v>
      </c>
      <c r="BQ194" s="36"/>
      <c r="BR194" s="36"/>
      <c r="BS194" s="36"/>
    </row>
    <row r="195" spans="1:79" s="1" customFormat="1" ht="12" hidden="1" customHeight="1">
      <c r="A195" s="73" t="s">
        <v>146</v>
      </c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38" t="s">
        <v>131</v>
      </c>
      <c r="O195" s="38"/>
      <c r="P195" s="38"/>
      <c r="Q195" s="38"/>
      <c r="R195" s="38"/>
      <c r="S195" s="38"/>
      <c r="T195" s="38"/>
      <c r="U195" s="38"/>
      <c r="V195" s="38" t="s">
        <v>132</v>
      </c>
      <c r="W195" s="38"/>
      <c r="X195" s="38"/>
      <c r="Y195" s="38"/>
      <c r="Z195" s="38"/>
      <c r="AA195" s="37" t="s">
        <v>65</v>
      </c>
      <c r="AB195" s="37"/>
      <c r="AC195" s="37"/>
      <c r="AD195" s="37"/>
      <c r="AE195" s="37"/>
      <c r="AF195" s="37" t="s">
        <v>66</v>
      </c>
      <c r="AG195" s="37"/>
      <c r="AH195" s="37"/>
      <c r="AI195" s="37"/>
      <c r="AJ195" s="37" t="s">
        <v>67</v>
      </c>
      <c r="AK195" s="37"/>
      <c r="AL195" s="37"/>
      <c r="AM195" s="37"/>
      <c r="AN195" s="37"/>
      <c r="AO195" s="37" t="s">
        <v>68</v>
      </c>
      <c r="AP195" s="37"/>
      <c r="AQ195" s="37"/>
      <c r="AR195" s="37"/>
      <c r="AS195" s="37" t="s">
        <v>58</v>
      </c>
      <c r="AT195" s="37"/>
      <c r="AU195" s="37"/>
      <c r="AV195" s="37"/>
      <c r="AW195" s="37"/>
      <c r="AX195" s="37" t="s">
        <v>59</v>
      </c>
      <c r="AY195" s="37"/>
      <c r="AZ195" s="37"/>
      <c r="BA195" s="37"/>
      <c r="BB195" s="37" t="s">
        <v>60</v>
      </c>
      <c r="BC195" s="37"/>
      <c r="BD195" s="37"/>
      <c r="BE195" s="37"/>
      <c r="BF195" s="37"/>
      <c r="BG195" s="37" t="s">
        <v>61</v>
      </c>
      <c r="BH195" s="37"/>
      <c r="BI195" s="37"/>
      <c r="BJ195" s="37"/>
      <c r="BK195" s="37" t="s">
        <v>62</v>
      </c>
      <c r="BL195" s="37"/>
      <c r="BM195" s="37"/>
      <c r="BN195" s="37"/>
      <c r="BO195" s="37"/>
      <c r="BP195" s="37" t="s">
        <v>63</v>
      </c>
      <c r="BQ195" s="37"/>
      <c r="BR195" s="37"/>
      <c r="BS195" s="37"/>
      <c r="CA195" s="1" t="s">
        <v>48</v>
      </c>
    </row>
    <row r="196" spans="1:79" s="6" customFormat="1" ht="12.75" customHeight="1">
      <c r="A196" s="122" t="s">
        <v>147</v>
      </c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87"/>
      <c r="O196" s="85"/>
      <c r="P196" s="85"/>
      <c r="Q196" s="85"/>
      <c r="R196" s="85"/>
      <c r="S196" s="85"/>
      <c r="T196" s="85"/>
      <c r="U196" s="86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25"/>
      <c r="BQ196" s="126"/>
      <c r="BR196" s="126"/>
      <c r="BS196" s="127"/>
      <c r="CA196" s="6" t="s">
        <v>49</v>
      </c>
    </row>
    <row r="199" spans="1:79" ht="35.25" customHeight="1">
      <c r="A199" s="42" t="s">
        <v>251</v>
      </c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</row>
    <row r="200" spans="1:79" ht="1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</row>
    <row r="201" spans="1:79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3" spans="1:79" ht="28.5" customHeight="1">
      <c r="A203" s="39" t="s">
        <v>234</v>
      </c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</row>
    <row r="204" spans="1:79" ht="14.25" customHeight="1">
      <c r="A204" s="42" t="s">
        <v>218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</row>
    <row r="205" spans="1:79" ht="15" customHeight="1">
      <c r="A205" s="40" t="s">
        <v>216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</row>
    <row r="206" spans="1:79" ht="42.95" customHeight="1">
      <c r="A206" s="49" t="s">
        <v>135</v>
      </c>
      <c r="B206" s="49"/>
      <c r="C206" s="49"/>
      <c r="D206" s="49"/>
      <c r="E206" s="49"/>
      <c r="F206" s="49"/>
      <c r="G206" s="36" t="s">
        <v>19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 t="s">
        <v>15</v>
      </c>
      <c r="U206" s="36"/>
      <c r="V206" s="36"/>
      <c r="W206" s="36"/>
      <c r="X206" s="36"/>
      <c r="Y206" s="36"/>
      <c r="Z206" s="36" t="s">
        <v>14</v>
      </c>
      <c r="AA206" s="36"/>
      <c r="AB206" s="36"/>
      <c r="AC206" s="36"/>
      <c r="AD206" s="36"/>
      <c r="AE206" s="36" t="s">
        <v>136</v>
      </c>
      <c r="AF206" s="36"/>
      <c r="AG206" s="36"/>
      <c r="AH206" s="36"/>
      <c r="AI206" s="36"/>
      <c r="AJ206" s="36"/>
      <c r="AK206" s="36" t="s">
        <v>137</v>
      </c>
      <c r="AL206" s="36"/>
      <c r="AM206" s="36"/>
      <c r="AN206" s="36"/>
      <c r="AO206" s="36"/>
      <c r="AP206" s="36"/>
      <c r="AQ206" s="36" t="s">
        <v>138</v>
      </c>
      <c r="AR206" s="36"/>
      <c r="AS206" s="36"/>
      <c r="AT206" s="36"/>
      <c r="AU206" s="36"/>
      <c r="AV206" s="36"/>
      <c r="AW206" s="36" t="s">
        <v>98</v>
      </c>
      <c r="AX206" s="36"/>
      <c r="AY206" s="36"/>
      <c r="AZ206" s="36"/>
      <c r="BA206" s="36"/>
      <c r="BB206" s="36"/>
      <c r="BC206" s="36"/>
      <c r="BD206" s="36"/>
      <c r="BE206" s="36"/>
      <c r="BF206" s="36"/>
      <c r="BG206" s="36" t="s">
        <v>139</v>
      </c>
      <c r="BH206" s="36"/>
      <c r="BI206" s="36"/>
      <c r="BJ206" s="36"/>
      <c r="BK206" s="36"/>
      <c r="BL206" s="36"/>
    </row>
    <row r="207" spans="1:79" ht="39.950000000000003" customHeight="1">
      <c r="A207" s="49"/>
      <c r="B207" s="49"/>
      <c r="C207" s="49"/>
      <c r="D207" s="49"/>
      <c r="E207" s="49"/>
      <c r="F207" s="49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 t="s">
        <v>17</v>
      </c>
      <c r="AX207" s="36"/>
      <c r="AY207" s="36"/>
      <c r="AZ207" s="36"/>
      <c r="BA207" s="36"/>
      <c r="BB207" s="36" t="s">
        <v>16</v>
      </c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</row>
    <row r="208" spans="1:79" ht="15" customHeight="1">
      <c r="A208" s="36">
        <v>1</v>
      </c>
      <c r="B208" s="36"/>
      <c r="C208" s="36"/>
      <c r="D208" s="36"/>
      <c r="E208" s="36"/>
      <c r="F208" s="36"/>
      <c r="G208" s="36">
        <v>2</v>
      </c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>
        <v>3</v>
      </c>
      <c r="U208" s="36"/>
      <c r="V208" s="36"/>
      <c r="W208" s="36"/>
      <c r="X208" s="36"/>
      <c r="Y208" s="36"/>
      <c r="Z208" s="36">
        <v>4</v>
      </c>
      <c r="AA208" s="36"/>
      <c r="AB208" s="36"/>
      <c r="AC208" s="36"/>
      <c r="AD208" s="36"/>
      <c r="AE208" s="36">
        <v>5</v>
      </c>
      <c r="AF208" s="36"/>
      <c r="AG208" s="36"/>
      <c r="AH208" s="36"/>
      <c r="AI208" s="36"/>
      <c r="AJ208" s="36"/>
      <c r="AK208" s="36">
        <v>6</v>
      </c>
      <c r="AL208" s="36"/>
      <c r="AM208" s="36"/>
      <c r="AN208" s="36"/>
      <c r="AO208" s="36"/>
      <c r="AP208" s="36"/>
      <c r="AQ208" s="36">
        <v>7</v>
      </c>
      <c r="AR208" s="36"/>
      <c r="AS208" s="36"/>
      <c r="AT208" s="36"/>
      <c r="AU208" s="36"/>
      <c r="AV208" s="36"/>
      <c r="AW208" s="36">
        <v>8</v>
      </c>
      <c r="AX208" s="36"/>
      <c r="AY208" s="36"/>
      <c r="AZ208" s="36"/>
      <c r="BA208" s="36"/>
      <c r="BB208" s="36">
        <v>9</v>
      </c>
      <c r="BC208" s="36"/>
      <c r="BD208" s="36"/>
      <c r="BE208" s="36"/>
      <c r="BF208" s="36"/>
      <c r="BG208" s="36">
        <v>10</v>
      </c>
      <c r="BH208" s="36"/>
      <c r="BI208" s="36"/>
      <c r="BJ208" s="36"/>
      <c r="BK208" s="36"/>
      <c r="BL208" s="36"/>
    </row>
    <row r="209" spans="1:79" s="1" customFormat="1" ht="12" hidden="1" customHeight="1">
      <c r="A209" s="38" t="s">
        <v>64</v>
      </c>
      <c r="B209" s="38"/>
      <c r="C209" s="38"/>
      <c r="D209" s="38"/>
      <c r="E209" s="38"/>
      <c r="F209" s="38"/>
      <c r="G209" s="73" t="s">
        <v>57</v>
      </c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7" t="s">
        <v>80</v>
      </c>
      <c r="U209" s="37"/>
      <c r="V209" s="37"/>
      <c r="W209" s="37"/>
      <c r="X209" s="37"/>
      <c r="Y209" s="37"/>
      <c r="Z209" s="37" t="s">
        <v>81</v>
      </c>
      <c r="AA209" s="37"/>
      <c r="AB209" s="37"/>
      <c r="AC209" s="37"/>
      <c r="AD209" s="37"/>
      <c r="AE209" s="37" t="s">
        <v>82</v>
      </c>
      <c r="AF209" s="37"/>
      <c r="AG209" s="37"/>
      <c r="AH209" s="37"/>
      <c r="AI209" s="37"/>
      <c r="AJ209" s="37"/>
      <c r="AK209" s="37" t="s">
        <v>83</v>
      </c>
      <c r="AL209" s="37"/>
      <c r="AM209" s="37"/>
      <c r="AN209" s="37"/>
      <c r="AO209" s="37"/>
      <c r="AP209" s="37"/>
      <c r="AQ209" s="74" t="s">
        <v>99</v>
      </c>
      <c r="AR209" s="37"/>
      <c r="AS209" s="37"/>
      <c r="AT209" s="37"/>
      <c r="AU209" s="37"/>
      <c r="AV209" s="37"/>
      <c r="AW209" s="37" t="s">
        <v>84</v>
      </c>
      <c r="AX209" s="37"/>
      <c r="AY209" s="37"/>
      <c r="AZ209" s="37"/>
      <c r="BA209" s="37"/>
      <c r="BB209" s="37" t="s">
        <v>85</v>
      </c>
      <c r="BC209" s="37"/>
      <c r="BD209" s="37"/>
      <c r="BE209" s="37"/>
      <c r="BF209" s="37"/>
      <c r="BG209" s="74" t="s">
        <v>100</v>
      </c>
      <c r="BH209" s="37"/>
      <c r="BI209" s="37"/>
      <c r="BJ209" s="37"/>
      <c r="BK209" s="37"/>
      <c r="BL209" s="37"/>
      <c r="CA209" s="1" t="s">
        <v>50</v>
      </c>
    </row>
    <row r="210" spans="1:79" s="6" customFormat="1" ht="12.75" customHeight="1">
      <c r="A210" s="88"/>
      <c r="B210" s="88"/>
      <c r="C210" s="88"/>
      <c r="D210" s="88"/>
      <c r="E210" s="88"/>
      <c r="F210" s="88"/>
      <c r="G210" s="122" t="s">
        <v>147</v>
      </c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>
        <f>IF(ISNUMBER(AK210),AK210,0)-IF(ISNUMBER(AE210),AE210,0)</f>
        <v>0</v>
      </c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>
        <f>IF(ISNUMBER(Z210),Z210,0)+IF(ISNUMBER(AK210),AK210,0)</f>
        <v>0</v>
      </c>
      <c r="BH210" s="121"/>
      <c r="BI210" s="121"/>
      <c r="BJ210" s="121"/>
      <c r="BK210" s="121"/>
      <c r="BL210" s="121"/>
      <c r="CA210" s="6" t="s">
        <v>51</v>
      </c>
    </row>
    <row r="212" spans="1:79" ht="14.25" customHeight="1">
      <c r="A212" s="42" t="s">
        <v>235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</row>
    <row r="213" spans="1:79" ht="15" customHeight="1">
      <c r="A213" s="40" t="s">
        <v>216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</row>
    <row r="214" spans="1:79" ht="18" customHeight="1">
      <c r="A214" s="36" t="s">
        <v>135</v>
      </c>
      <c r="B214" s="36"/>
      <c r="C214" s="36"/>
      <c r="D214" s="36"/>
      <c r="E214" s="36"/>
      <c r="F214" s="36"/>
      <c r="G214" s="36" t="s">
        <v>19</v>
      </c>
      <c r="H214" s="36"/>
      <c r="I214" s="36"/>
      <c r="J214" s="36"/>
      <c r="K214" s="36"/>
      <c r="L214" s="36"/>
      <c r="M214" s="36"/>
      <c r="N214" s="36"/>
      <c r="O214" s="36"/>
      <c r="P214" s="36"/>
      <c r="Q214" s="36" t="s">
        <v>222</v>
      </c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 t="s">
        <v>232</v>
      </c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</row>
    <row r="215" spans="1:79" ht="42.9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 t="s">
        <v>140</v>
      </c>
      <c r="R215" s="36"/>
      <c r="S215" s="36"/>
      <c r="T215" s="36"/>
      <c r="U215" s="36"/>
      <c r="V215" s="49" t="s">
        <v>141</v>
      </c>
      <c r="W215" s="49"/>
      <c r="X215" s="49"/>
      <c r="Y215" s="49"/>
      <c r="Z215" s="36" t="s">
        <v>142</v>
      </c>
      <c r="AA215" s="36"/>
      <c r="AB215" s="36"/>
      <c r="AC215" s="36"/>
      <c r="AD215" s="36"/>
      <c r="AE215" s="36"/>
      <c r="AF215" s="36"/>
      <c r="AG215" s="36"/>
      <c r="AH215" s="36"/>
      <c r="AI215" s="36"/>
      <c r="AJ215" s="36" t="s">
        <v>143</v>
      </c>
      <c r="AK215" s="36"/>
      <c r="AL215" s="36"/>
      <c r="AM215" s="36"/>
      <c r="AN215" s="36"/>
      <c r="AO215" s="36" t="s">
        <v>20</v>
      </c>
      <c r="AP215" s="36"/>
      <c r="AQ215" s="36"/>
      <c r="AR215" s="36"/>
      <c r="AS215" s="36"/>
      <c r="AT215" s="49" t="s">
        <v>144</v>
      </c>
      <c r="AU215" s="49"/>
      <c r="AV215" s="49"/>
      <c r="AW215" s="49"/>
      <c r="AX215" s="36" t="s">
        <v>142</v>
      </c>
      <c r="AY215" s="36"/>
      <c r="AZ215" s="36"/>
      <c r="BA215" s="36"/>
      <c r="BB215" s="36"/>
      <c r="BC215" s="36"/>
      <c r="BD215" s="36"/>
      <c r="BE215" s="36"/>
      <c r="BF215" s="36"/>
      <c r="BG215" s="36"/>
      <c r="BH215" s="36" t="s">
        <v>145</v>
      </c>
      <c r="BI215" s="36"/>
      <c r="BJ215" s="36"/>
      <c r="BK215" s="36"/>
      <c r="BL215" s="36"/>
    </row>
    <row r="216" spans="1:79" ht="63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49"/>
      <c r="W216" s="49"/>
      <c r="X216" s="49"/>
      <c r="Y216" s="49"/>
      <c r="Z216" s="36" t="s">
        <v>17</v>
      </c>
      <c r="AA216" s="36"/>
      <c r="AB216" s="36"/>
      <c r="AC216" s="36"/>
      <c r="AD216" s="36"/>
      <c r="AE216" s="36" t="s">
        <v>16</v>
      </c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49"/>
      <c r="AU216" s="49"/>
      <c r="AV216" s="49"/>
      <c r="AW216" s="49"/>
      <c r="AX216" s="36" t="s">
        <v>17</v>
      </c>
      <c r="AY216" s="36"/>
      <c r="AZ216" s="36"/>
      <c r="BA216" s="36"/>
      <c r="BB216" s="36"/>
      <c r="BC216" s="36" t="s">
        <v>16</v>
      </c>
      <c r="BD216" s="36"/>
      <c r="BE216" s="36"/>
      <c r="BF216" s="36"/>
      <c r="BG216" s="36"/>
      <c r="BH216" s="36"/>
      <c r="BI216" s="36"/>
      <c r="BJ216" s="36"/>
      <c r="BK216" s="36"/>
      <c r="BL216" s="36"/>
    </row>
    <row r="217" spans="1:79" ht="15" customHeight="1">
      <c r="A217" s="36">
        <v>1</v>
      </c>
      <c r="B217" s="36"/>
      <c r="C217" s="36"/>
      <c r="D217" s="36"/>
      <c r="E217" s="36"/>
      <c r="F217" s="36"/>
      <c r="G217" s="36">
        <v>2</v>
      </c>
      <c r="H217" s="36"/>
      <c r="I217" s="36"/>
      <c r="J217" s="36"/>
      <c r="K217" s="36"/>
      <c r="L217" s="36"/>
      <c r="M217" s="36"/>
      <c r="N217" s="36"/>
      <c r="O217" s="36"/>
      <c r="P217" s="36"/>
      <c r="Q217" s="36">
        <v>3</v>
      </c>
      <c r="R217" s="36"/>
      <c r="S217" s="36"/>
      <c r="T217" s="36"/>
      <c r="U217" s="36"/>
      <c r="V217" s="36">
        <v>4</v>
      </c>
      <c r="W217" s="36"/>
      <c r="X217" s="36"/>
      <c r="Y217" s="36"/>
      <c r="Z217" s="36">
        <v>5</v>
      </c>
      <c r="AA217" s="36"/>
      <c r="AB217" s="36"/>
      <c r="AC217" s="36"/>
      <c r="AD217" s="36"/>
      <c r="AE217" s="36">
        <v>6</v>
      </c>
      <c r="AF217" s="36"/>
      <c r="AG217" s="36"/>
      <c r="AH217" s="36"/>
      <c r="AI217" s="36"/>
      <c r="AJ217" s="36">
        <v>7</v>
      </c>
      <c r="AK217" s="36"/>
      <c r="AL217" s="36"/>
      <c r="AM217" s="36"/>
      <c r="AN217" s="36"/>
      <c r="AO217" s="36">
        <v>8</v>
      </c>
      <c r="AP217" s="36"/>
      <c r="AQ217" s="36"/>
      <c r="AR217" s="36"/>
      <c r="AS217" s="36"/>
      <c r="AT217" s="36">
        <v>9</v>
      </c>
      <c r="AU217" s="36"/>
      <c r="AV217" s="36"/>
      <c r="AW217" s="36"/>
      <c r="AX217" s="36">
        <v>10</v>
      </c>
      <c r="AY217" s="36"/>
      <c r="AZ217" s="36"/>
      <c r="BA217" s="36"/>
      <c r="BB217" s="36"/>
      <c r="BC217" s="36">
        <v>11</v>
      </c>
      <c r="BD217" s="36"/>
      <c r="BE217" s="36"/>
      <c r="BF217" s="36"/>
      <c r="BG217" s="36"/>
      <c r="BH217" s="36">
        <v>12</v>
      </c>
      <c r="BI217" s="36"/>
      <c r="BJ217" s="36"/>
      <c r="BK217" s="36"/>
      <c r="BL217" s="36"/>
    </row>
    <row r="218" spans="1:79" s="1" customFormat="1" ht="12" hidden="1" customHeight="1">
      <c r="A218" s="38" t="s">
        <v>64</v>
      </c>
      <c r="B218" s="38"/>
      <c r="C218" s="38"/>
      <c r="D218" s="38"/>
      <c r="E218" s="38"/>
      <c r="F218" s="38"/>
      <c r="G218" s="73" t="s">
        <v>57</v>
      </c>
      <c r="H218" s="73"/>
      <c r="I218" s="73"/>
      <c r="J218" s="73"/>
      <c r="K218" s="73"/>
      <c r="L218" s="73"/>
      <c r="M218" s="73"/>
      <c r="N218" s="73"/>
      <c r="O218" s="73"/>
      <c r="P218" s="73"/>
      <c r="Q218" s="37" t="s">
        <v>80</v>
      </c>
      <c r="R218" s="37"/>
      <c r="S218" s="37"/>
      <c r="T218" s="37"/>
      <c r="U218" s="37"/>
      <c r="V218" s="37" t="s">
        <v>81</v>
      </c>
      <c r="W218" s="37"/>
      <c r="X218" s="37"/>
      <c r="Y218" s="37"/>
      <c r="Z218" s="37" t="s">
        <v>82</v>
      </c>
      <c r="AA218" s="37"/>
      <c r="AB218" s="37"/>
      <c r="AC218" s="37"/>
      <c r="AD218" s="37"/>
      <c r="AE218" s="37" t="s">
        <v>83</v>
      </c>
      <c r="AF218" s="37"/>
      <c r="AG218" s="37"/>
      <c r="AH218" s="37"/>
      <c r="AI218" s="37"/>
      <c r="AJ218" s="74" t="s">
        <v>101</v>
      </c>
      <c r="AK218" s="37"/>
      <c r="AL218" s="37"/>
      <c r="AM218" s="37"/>
      <c r="AN218" s="37"/>
      <c r="AO218" s="37" t="s">
        <v>84</v>
      </c>
      <c r="AP218" s="37"/>
      <c r="AQ218" s="37"/>
      <c r="AR218" s="37"/>
      <c r="AS218" s="37"/>
      <c r="AT218" s="74" t="s">
        <v>102</v>
      </c>
      <c r="AU218" s="37"/>
      <c r="AV218" s="37"/>
      <c r="AW218" s="37"/>
      <c r="AX218" s="37" t="s">
        <v>85</v>
      </c>
      <c r="AY218" s="37"/>
      <c r="AZ218" s="37"/>
      <c r="BA218" s="37"/>
      <c r="BB218" s="37"/>
      <c r="BC218" s="37" t="s">
        <v>86</v>
      </c>
      <c r="BD218" s="37"/>
      <c r="BE218" s="37"/>
      <c r="BF218" s="37"/>
      <c r="BG218" s="37"/>
      <c r="BH218" s="74" t="s">
        <v>101</v>
      </c>
      <c r="BI218" s="37"/>
      <c r="BJ218" s="37"/>
      <c r="BK218" s="37"/>
      <c r="BL218" s="37"/>
      <c r="CA218" s="1" t="s">
        <v>52</v>
      </c>
    </row>
    <row r="219" spans="1:79" s="6" customFormat="1" ht="12.75" customHeight="1">
      <c r="A219" s="88"/>
      <c r="B219" s="88"/>
      <c r="C219" s="88"/>
      <c r="D219" s="88"/>
      <c r="E219" s="88"/>
      <c r="F219" s="88"/>
      <c r="G219" s="122" t="s">
        <v>147</v>
      </c>
      <c r="H219" s="122"/>
      <c r="I219" s="122"/>
      <c r="J219" s="122"/>
      <c r="K219" s="122"/>
      <c r="L219" s="122"/>
      <c r="M219" s="122"/>
      <c r="N219" s="122"/>
      <c r="O219" s="122"/>
      <c r="P219" s="122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>
        <f>IF(ISNUMBER(Q219),Q219,0)-IF(ISNUMBER(Z219),Z219,0)</f>
        <v>0</v>
      </c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>
        <f>IF(ISNUMBER(V219),V219,0)-IF(ISNUMBER(Z219),Z219,0)-IF(ISNUMBER(AE219),AE219,0)</f>
        <v>0</v>
      </c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>
        <f>IF(ISNUMBER(AO219),AO219,0)-IF(ISNUMBER(AX219),AX219,0)</f>
        <v>0</v>
      </c>
      <c r="BI219" s="121"/>
      <c r="BJ219" s="121"/>
      <c r="BK219" s="121"/>
      <c r="BL219" s="121"/>
      <c r="CA219" s="6" t="s">
        <v>53</v>
      </c>
    </row>
    <row r="221" spans="1:79" ht="14.25" customHeight="1">
      <c r="A221" s="42" t="s">
        <v>223</v>
      </c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</row>
    <row r="222" spans="1:79" ht="15" customHeight="1">
      <c r="A222" s="40" t="s">
        <v>216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</row>
    <row r="223" spans="1:79" ht="42.95" customHeight="1">
      <c r="A223" s="49" t="s">
        <v>135</v>
      </c>
      <c r="B223" s="49"/>
      <c r="C223" s="49"/>
      <c r="D223" s="49"/>
      <c r="E223" s="49"/>
      <c r="F223" s="49"/>
      <c r="G223" s="36" t="s">
        <v>19</v>
      </c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 t="s">
        <v>15</v>
      </c>
      <c r="U223" s="36"/>
      <c r="V223" s="36"/>
      <c r="W223" s="36"/>
      <c r="X223" s="36"/>
      <c r="Y223" s="36"/>
      <c r="Z223" s="36" t="s">
        <v>14</v>
      </c>
      <c r="AA223" s="36"/>
      <c r="AB223" s="36"/>
      <c r="AC223" s="36"/>
      <c r="AD223" s="36"/>
      <c r="AE223" s="36" t="s">
        <v>219</v>
      </c>
      <c r="AF223" s="36"/>
      <c r="AG223" s="36"/>
      <c r="AH223" s="36"/>
      <c r="AI223" s="36"/>
      <c r="AJ223" s="36"/>
      <c r="AK223" s="36" t="s">
        <v>224</v>
      </c>
      <c r="AL223" s="36"/>
      <c r="AM223" s="36"/>
      <c r="AN223" s="36"/>
      <c r="AO223" s="36"/>
      <c r="AP223" s="36"/>
      <c r="AQ223" s="36" t="s">
        <v>236</v>
      </c>
      <c r="AR223" s="36"/>
      <c r="AS223" s="36"/>
      <c r="AT223" s="36"/>
      <c r="AU223" s="36"/>
      <c r="AV223" s="36"/>
      <c r="AW223" s="36" t="s">
        <v>18</v>
      </c>
      <c r="AX223" s="36"/>
      <c r="AY223" s="36"/>
      <c r="AZ223" s="36"/>
      <c r="BA223" s="36"/>
      <c r="BB223" s="36"/>
      <c r="BC223" s="36"/>
      <c r="BD223" s="36"/>
      <c r="BE223" s="36" t="s">
        <v>156</v>
      </c>
      <c r="BF223" s="36"/>
      <c r="BG223" s="36"/>
      <c r="BH223" s="36"/>
      <c r="BI223" s="36"/>
      <c r="BJ223" s="36"/>
      <c r="BK223" s="36"/>
      <c r="BL223" s="36"/>
    </row>
    <row r="224" spans="1:79" ht="21.75" customHeight="1">
      <c r="A224" s="49"/>
      <c r="B224" s="49"/>
      <c r="C224" s="49"/>
      <c r="D224" s="49"/>
      <c r="E224" s="49"/>
      <c r="F224" s="49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</row>
    <row r="225" spans="1:79" ht="15" customHeight="1">
      <c r="A225" s="36">
        <v>1</v>
      </c>
      <c r="B225" s="36"/>
      <c r="C225" s="36"/>
      <c r="D225" s="36"/>
      <c r="E225" s="36"/>
      <c r="F225" s="36"/>
      <c r="G225" s="36">
        <v>2</v>
      </c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>
        <v>3</v>
      </c>
      <c r="U225" s="36"/>
      <c r="V225" s="36"/>
      <c r="W225" s="36"/>
      <c r="X225" s="36"/>
      <c r="Y225" s="36"/>
      <c r="Z225" s="36">
        <v>4</v>
      </c>
      <c r="AA225" s="36"/>
      <c r="AB225" s="36"/>
      <c r="AC225" s="36"/>
      <c r="AD225" s="36"/>
      <c r="AE225" s="36">
        <v>5</v>
      </c>
      <c r="AF225" s="36"/>
      <c r="AG225" s="36"/>
      <c r="AH225" s="36"/>
      <c r="AI225" s="36"/>
      <c r="AJ225" s="36"/>
      <c r="AK225" s="36">
        <v>6</v>
      </c>
      <c r="AL225" s="36"/>
      <c r="AM225" s="36"/>
      <c r="AN225" s="36"/>
      <c r="AO225" s="36"/>
      <c r="AP225" s="36"/>
      <c r="AQ225" s="36">
        <v>7</v>
      </c>
      <c r="AR225" s="36"/>
      <c r="AS225" s="36"/>
      <c r="AT225" s="36"/>
      <c r="AU225" s="36"/>
      <c r="AV225" s="36"/>
      <c r="AW225" s="38">
        <v>8</v>
      </c>
      <c r="AX225" s="38"/>
      <c r="AY225" s="38"/>
      <c r="AZ225" s="38"/>
      <c r="BA225" s="38"/>
      <c r="BB225" s="38"/>
      <c r="BC225" s="38"/>
      <c r="BD225" s="38"/>
      <c r="BE225" s="38">
        <v>9</v>
      </c>
      <c r="BF225" s="38"/>
      <c r="BG225" s="38"/>
      <c r="BH225" s="38"/>
      <c r="BI225" s="38"/>
      <c r="BJ225" s="38"/>
      <c r="BK225" s="38"/>
      <c r="BL225" s="38"/>
    </row>
    <row r="226" spans="1:79" s="1" customFormat="1" ht="18.75" hidden="1" customHeight="1">
      <c r="A226" s="38" t="s">
        <v>64</v>
      </c>
      <c r="B226" s="38"/>
      <c r="C226" s="38"/>
      <c r="D226" s="38"/>
      <c r="E226" s="38"/>
      <c r="F226" s="38"/>
      <c r="G226" s="73" t="s">
        <v>57</v>
      </c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7" t="s">
        <v>80</v>
      </c>
      <c r="U226" s="37"/>
      <c r="V226" s="37"/>
      <c r="W226" s="37"/>
      <c r="X226" s="37"/>
      <c r="Y226" s="37"/>
      <c r="Z226" s="37" t="s">
        <v>81</v>
      </c>
      <c r="AA226" s="37"/>
      <c r="AB226" s="37"/>
      <c r="AC226" s="37"/>
      <c r="AD226" s="37"/>
      <c r="AE226" s="37" t="s">
        <v>82</v>
      </c>
      <c r="AF226" s="37"/>
      <c r="AG226" s="37"/>
      <c r="AH226" s="37"/>
      <c r="AI226" s="37"/>
      <c r="AJ226" s="37"/>
      <c r="AK226" s="37" t="s">
        <v>83</v>
      </c>
      <c r="AL226" s="37"/>
      <c r="AM226" s="37"/>
      <c r="AN226" s="37"/>
      <c r="AO226" s="37"/>
      <c r="AP226" s="37"/>
      <c r="AQ226" s="37" t="s">
        <v>84</v>
      </c>
      <c r="AR226" s="37"/>
      <c r="AS226" s="37"/>
      <c r="AT226" s="37"/>
      <c r="AU226" s="37"/>
      <c r="AV226" s="37"/>
      <c r="AW226" s="73" t="s">
        <v>87</v>
      </c>
      <c r="AX226" s="73"/>
      <c r="AY226" s="73"/>
      <c r="AZ226" s="73"/>
      <c r="BA226" s="73"/>
      <c r="BB226" s="73"/>
      <c r="BC226" s="73"/>
      <c r="BD226" s="73"/>
      <c r="BE226" s="73" t="s">
        <v>88</v>
      </c>
      <c r="BF226" s="73"/>
      <c r="BG226" s="73"/>
      <c r="BH226" s="73"/>
      <c r="BI226" s="73"/>
      <c r="BJ226" s="73"/>
      <c r="BK226" s="73"/>
      <c r="BL226" s="73"/>
      <c r="CA226" s="1" t="s">
        <v>54</v>
      </c>
    </row>
    <row r="227" spans="1:79" s="6" customFormat="1" ht="12.75" customHeight="1">
      <c r="A227" s="88"/>
      <c r="B227" s="88"/>
      <c r="C227" s="88"/>
      <c r="D227" s="88"/>
      <c r="E227" s="88"/>
      <c r="F227" s="88"/>
      <c r="G227" s="122" t="s">
        <v>147</v>
      </c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2"/>
      <c r="AX227" s="122"/>
      <c r="AY227" s="122"/>
      <c r="AZ227" s="122"/>
      <c r="BA227" s="122"/>
      <c r="BB227" s="122"/>
      <c r="BC227" s="122"/>
      <c r="BD227" s="122"/>
      <c r="BE227" s="122"/>
      <c r="BF227" s="122"/>
      <c r="BG227" s="122"/>
      <c r="BH227" s="122"/>
      <c r="BI227" s="122"/>
      <c r="BJ227" s="122"/>
      <c r="BK227" s="122"/>
      <c r="BL227" s="122"/>
      <c r="CA227" s="6" t="s">
        <v>55</v>
      </c>
    </row>
    <row r="229" spans="1:79" ht="14.25" customHeight="1">
      <c r="A229" s="42" t="s">
        <v>237</v>
      </c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</row>
    <row r="230" spans="1:79" ht="15" customHeigh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</row>
    <row r="231" spans="1:79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3" spans="1:79" ht="14.25">
      <c r="A233" s="42" t="s">
        <v>252</v>
      </c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</row>
    <row r="234" spans="1:79" ht="14.25">
      <c r="A234" s="42" t="s">
        <v>225</v>
      </c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</row>
    <row r="235" spans="1:79" ht="1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</row>
    <row r="236" spans="1:79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9" spans="1:79" ht="18.95" customHeight="1">
      <c r="A239" s="130" t="s">
        <v>210</v>
      </c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22"/>
      <c r="AC239" s="22"/>
      <c r="AD239" s="22"/>
      <c r="AE239" s="22"/>
      <c r="AF239" s="22"/>
      <c r="AG239" s="22"/>
      <c r="AH239" s="25"/>
      <c r="AI239" s="25"/>
      <c r="AJ239" s="25"/>
      <c r="AK239" s="25"/>
      <c r="AL239" s="25"/>
      <c r="AM239" s="25"/>
      <c r="AN239" s="25"/>
      <c r="AO239" s="25"/>
      <c r="AP239" s="25"/>
      <c r="AQ239" s="22"/>
      <c r="AR239" s="22"/>
      <c r="AS239" s="22"/>
      <c r="AT239" s="22"/>
      <c r="AU239" s="131" t="s">
        <v>212</v>
      </c>
      <c r="AV239" s="131"/>
      <c r="AW239" s="131"/>
      <c r="AX239" s="131"/>
      <c r="AY239" s="131"/>
      <c r="AZ239" s="131"/>
      <c r="BA239" s="131"/>
      <c r="BB239" s="131"/>
      <c r="BC239" s="131"/>
      <c r="BD239" s="131"/>
      <c r="BE239" s="131"/>
      <c r="BF239" s="131"/>
    </row>
    <row r="240" spans="1:79" ht="12.75" customHeight="1">
      <c r="AB240" s="23"/>
      <c r="AC240" s="23"/>
      <c r="AD240" s="23"/>
      <c r="AE240" s="23"/>
      <c r="AF240" s="23"/>
      <c r="AG240" s="23"/>
      <c r="AH240" s="27" t="s">
        <v>1</v>
      </c>
      <c r="AI240" s="27"/>
      <c r="AJ240" s="27"/>
      <c r="AK240" s="27"/>
      <c r="AL240" s="27"/>
      <c r="AM240" s="27"/>
      <c r="AN240" s="27"/>
      <c r="AO240" s="27"/>
      <c r="AP240" s="27"/>
      <c r="AQ240" s="23"/>
      <c r="AR240" s="23"/>
      <c r="AS240" s="23"/>
      <c r="AT240" s="23"/>
      <c r="AU240" s="27" t="s">
        <v>160</v>
      </c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</row>
    <row r="241" spans="1:58" ht="15">
      <c r="AB241" s="23"/>
      <c r="AC241" s="23"/>
      <c r="AD241" s="23"/>
      <c r="AE241" s="23"/>
      <c r="AF241" s="23"/>
      <c r="AG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3"/>
      <c r="AR241" s="23"/>
      <c r="AS241" s="23"/>
      <c r="AT241" s="23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</row>
    <row r="242" spans="1:58" ht="18" customHeight="1">
      <c r="A242" s="130" t="s">
        <v>211</v>
      </c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23"/>
      <c r="AC242" s="23"/>
      <c r="AD242" s="23"/>
      <c r="AE242" s="23"/>
      <c r="AF242" s="23"/>
      <c r="AG242" s="23"/>
      <c r="AH242" s="26"/>
      <c r="AI242" s="26"/>
      <c r="AJ242" s="26"/>
      <c r="AK242" s="26"/>
      <c r="AL242" s="26"/>
      <c r="AM242" s="26"/>
      <c r="AN242" s="26"/>
      <c r="AO242" s="26"/>
      <c r="AP242" s="26"/>
      <c r="AQ242" s="23"/>
      <c r="AR242" s="23"/>
      <c r="AS242" s="23"/>
      <c r="AT242" s="23"/>
      <c r="AU242" s="132" t="s">
        <v>213</v>
      </c>
      <c r="AV242" s="132"/>
      <c r="AW242" s="132"/>
      <c r="AX242" s="132"/>
      <c r="AY242" s="132"/>
      <c r="AZ242" s="132"/>
      <c r="BA242" s="132"/>
      <c r="BB242" s="132"/>
      <c r="BC242" s="132"/>
      <c r="BD242" s="132"/>
      <c r="BE242" s="132"/>
      <c r="BF242" s="132"/>
    </row>
    <row r="243" spans="1:58" ht="12" customHeight="1">
      <c r="AB243" s="23"/>
      <c r="AC243" s="23"/>
      <c r="AD243" s="23"/>
      <c r="AE243" s="23"/>
      <c r="AF243" s="23"/>
      <c r="AG243" s="23"/>
      <c r="AH243" s="27" t="s">
        <v>1</v>
      </c>
      <c r="AI243" s="27"/>
      <c r="AJ243" s="27"/>
      <c r="AK243" s="27"/>
      <c r="AL243" s="27"/>
      <c r="AM243" s="27"/>
      <c r="AN243" s="27"/>
      <c r="AO243" s="27"/>
      <c r="AP243" s="27"/>
      <c r="AQ243" s="23"/>
      <c r="AR243" s="23"/>
      <c r="AS243" s="23"/>
      <c r="AT243" s="23"/>
      <c r="AU243" s="27" t="s">
        <v>160</v>
      </c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</row>
  </sheetData>
  <mergeCells count="1526">
    <mergeCell ref="AU169:AW169"/>
    <mergeCell ref="AX169:AZ169"/>
    <mergeCell ref="BA169:BC169"/>
    <mergeCell ref="BD169:BF169"/>
    <mergeCell ref="BG169:BI169"/>
    <mergeCell ref="BJ169:BL169"/>
    <mergeCell ref="AC169:AE169"/>
    <mergeCell ref="AF169:AH169"/>
    <mergeCell ref="AI169:AK169"/>
    <mergeCell ref="AL169:AN169"/>
    <mergeCell ref="AO169:AQ169"/>
    <mergeCell ref="AR169:AT169"/>
    <mergeCell ref="AT159:AX159"/>
    <mergeCell ref="AY159:BC159"/>
    <mergeCell ref="BD159:BH159"/>
    <mergeCell ref="BI159:BM159"/>
    <mergeCell ref="BN159:BR159"/>
    <mergeCell ref="A159:T159"/>
    <mergeCell ref="U159:Y159"/>
    <mergeCell ref="Z159:AD159"/>
    <mergeCell ref="AE159:AI159"/>
    <mergeCell ref="AJ159:AN159"/>
    <mergeCell ref="AO159:AS159"/>
    <mergeCell ref="AO158:AS158"/>
    <mergeCell ref="AT158:AX158"/>
    <mergeCell ref="AY158:BC158"/>
    <mergeCell ref="BD158:BH158"/>
    <mergeCell ref="BI158:BM158"/>
    <mergeCell ref="BN158:BR158"/>
    <mergeCell ref="AT157:AX157"/>
    <mergeCell ref="AY157:BC157"/>
    <mergeCell ref="BD157:BH157"/>
    <mergeCell ref="BI157:BM157"/>
    <mergeCell ref="BN157:BR157"/>
    <mergeCell ref="A158:T158"/>
    <mergeCell ref="U158:Y158"/>
    <mergeCell ref="Z158:AD158"/>
    <mergeCell ref="AE158:AI158"/>
    <mergeCell ref="AJ158:AN158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O157:AS157"/>
    <mergeCell ref="BD155:BH155"/>
    <mergeCell ref="BI155:BM155"/>
    <mergeCell ref="BN155:BR155"/>
    <mergeCell ref="A156:T156"/>
    <mergeCell ref="U156:Y156"/>
    <mergeCell ref="Z156:AD156"/>
    <mergeCell ref="AE156:AI156"/>
    <mergeCell ref="AJ156:AN156"/>
    <mergeCell ref="AO156:AS156"/>
    <mergeCell ref="AT156:AX156"/>
    <mergeCell ref="BI154:BM154"/>
    <mergeCell ref="BN154:BR154"/>
    <mergeCell ref="A155:T155"/>
    <mergeCell ref="U155:Y155"/>
    <mergeCell ref="Z155:AD155"/>
    <mergeCell ref="AE155:AI155"/>
    <mergeCell ref="AJ155:AN155"/>
    <mergeCell ref="AO155:AS155"/>
    <mergeCell ref="AT155:AX155"/>
    <mergeCell ref="AY155:BC155"/>
    <mergeCell ref="BN153:BR153"/>
    <mergeCell ref="A154:T154"/>
    <mergeCell ref="U154:Y154"/>
    <mergeCell ref="Z154:AD154"/>
    <mergeCell ref="AE154:AI154"/>
    <mergeCell ref="AJ154:AN154"/>
    <mergeCell ref="AO154:AS154"/>
    <mergeCell ref="AT154:AX154"/>
    <mergeCell ref="AY154:BC154"/>
    <mergeCell ref="BD154:BH154"/>
    <mergeCell ref="A153:T153"/>
    <mergeCell ref="U153:Y153"/>
    <mergeCell ref="Z153:AD153"/>
    <mergeCell ref="AE153:AI153"/>
    <mergeCell ref="AJ153:AN153"/>
    <mergeCell ref="AO153:AS153"/>
    <mergeCell ref="AP144:AT144"/>
    <mergeCell ref="AU144:AY144"/>
    <mergeCell ref="AZ144:BD144"/>
    <mergeCell ref="BE144:BI144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138:C138"/>
    <mergeCell ref="D138:P138"/>
    <mergeCell ref="Q138:U138"/>
    <mergeCell ref="V138:AE138"/>
    <mergeCell ref="AF138:AJ138"/>
    <mergeCell ref="AK138:AO138"/>
    <mergeCell ref="A137:C137"/>
    <mergeCell ref="D137:P137"/>
    <mergeCell ref="Q137:U137"/>
    <mergeCell ref="V137:AE137"/>
    <mergeCell ref="AF137:AJ137"/>
    <mergeCell ref="AK137:AO137"/>
    <mergeCell ref="BT129:BX129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AU122:AY122"/>
    <mergeCell ref="AZ122:BD122"/>
    <mergeCell ref="BE122:BI122"/>
    <mergeCell ref="BJ122:BN122"/>
    <mergeCell ref="BO122:BS122"/>
    <mergeCell ref="BT122:BX122"/>
    <mergeCell ref="A122:C122"/>
    <mergeCell ref="D122:P122"/>
    <mergeCell ref="Q122:U122"/>
    <mergeCell ref="V122:AE122"/>
    <mergeCell ref="AF122:AJ122"/>
    <mergeCell ref="AK122:AO122"/>
    <mergeCell ref="AP122:AT122"/>
    <mergeCell ref="A112:C112"/>
    <mergeCell ref="D112:T112"/>
    <mergeCell ref="U112:Y112"/>
    <mergeCell ref="Z112:AD112"/>
    <mergeCell ref="AE112:AI112"/>
    <mergeCell ref="AJ112:AN112"/>
    <mergeCell ref="AO112:AS112"/>
    <mergeCell ref="BB103:BF103"/>
    <mergeCell ref="BG103:BK103"/>
    <mergeCell ref="BL103:BP103"/>
    <mergeCell ref="BQ103:BT103"/>
    <mergeCell ref="BU103:BY103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X103:BA103"/>
    <mergeCell ref="BG84:BK84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BB79:BF79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76:D76"/>
    <mergeCell ref="E76:W76"/>
    <mergeCell ref="X76:AB76"/>
    <mergeCell ref="AC76:AG76"/>
    <mergeCell ref="AH76:AL76"/>
    <mergeCell ref="BL59:BP59"/>
    <mergeCell ref="BQ59:BT59"/>
    <mergeCell ref="BU59:BY59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2:AA242"/>
    <mergeCell ref="AH242:AP242"/>
    <mergeCell ref="AU242:BF242"/>
    <mergeCell ref="AH243:AP243"/>
    <mergeCell ref="AU243:BF243"/>
    <mergeCell ref="A31:D31"/>
    <mergeCell ref="E31:T31"/>
    <mergeCell ref="U31:Y31"/>
    <mergeCell ref="Z31:AD31"/>
    <mergeCell ref="AE31:AH31"/>
    <mergeCell ref="A235:BL235"/>
    <mergeCell ref="A239:AA239"/>
    <mergeCell ref="AH239:AP239"/>
    <mergeCell ref="AU239:BF239"/>
    <mergeCell ref="AH240:AP240"/>
    <mergeCell ref="AU240:BF240"/>
    <mergeCell ref="AW227:BD227"/>
    <mergeCell ref="BE227:BL227"/>
    <mergeCell ref="A229:BL229"/>
    <mergeCell ref="A230:BL230"/>
    <mergeCell ref="A233:BL233"/>
    <mergeCell ref="A234:BL234"/>
    <mergeCell ref="AQ226:AV226"/>
    <mergeCell ref="AW226:BD226"/>
    <mergeCell ref="BE226:BL226"/>
    <mergeCell ref="A227:F227"/>
    <mergeCell ref="G227:S227"/>
    <mergeCell ref="T227:Y227"/>
    <mergeCell ref="Z227:AD227"/>
    <mergeCell ref="AE227:AJ227"/>
    <mergeCell ref="AK227:AP227"/>
    <mergeCell ref="AQ227:AV227"/>
    <mergeCell ref="A226:F226"/>
    <mergeCell ref="G226:S226"/>
    <mergeCell ref="T226:Y226"/>
    <mergeCell ref="Z226:AD226"/>
    <mergeCell ref="AE226:AJ226"/>
    <mergeCell ref="AK226:AP226"/>
    <mergeCell ref="BE223:BL224"/>
    <mergeCell ref="A225:F225"/>
    <mergeCell ref="G225:S225"/>
    <mergeCell ref="T225:Y225"/>
    <mergeCell ref="Z225:AD225"/>
    <mergeCell ref="AE225:AJ225"/>
    <mergeCell ref="AK225:AP225"/>
    <mergeCell ref="AQ225:AV225"/>
    <mergeCell ref="AW225:BD225"/>
    <mergeCell ref="BE225:BL225"/>
    <mergeCell ref="A221:BL221"/>
    <mergeCell ref="A222:BL222"/>
    <mergeCell ref="A223:F224"/>
    <mergeCell ref="G223:S224"/>
    <mergeCell ref="T223:Y224"/>
    <mergeCell ref="Z223:AD224"/>
    <mergeCell ref="AE223:AJ224"/>
    <mergeCell ref="AK223:AP224"/>
    <mergeCell ref="AQ223:AV224"/>
    <mergeCell ref="AW223:BD224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T215:AW216"/>
    <mergeCell ref="AX215:BG215"/>
    <mergeCell ref="BH215:BL216"/>
    <mergeCell ref="Z216:AD216"/>
    <mergeCell ref="AE216:AI216"/>
    <mergeCell ref="AX216:BB216"/>
    <mergeCell ref="BC216:BG216"/>
    <mergeCell ref="A213:BL213"/>
    <mergeCell ref="A214:F216"/>
    <mergeCell ref="G214:P216"/>
    <mergeCell ref="Q214:AN214"/>
    <mergeCell ref="AO214:BL214"/>
    <mergeCell ref="Q215:U216"/>
    <mergeCell ref="V215:Y216"/>
    <mergeCell ref="Z215:AI215"/>
    <mergeCell ref="AJ215:AN216"/>
    <mergeCell ref="AO215:AS216"/>
    <mergeCell ref="AK210:AP210"/>
    <mergeCell ref="AQ210:AV210"/>
    <mergeCell ref="AW210:BA210"/>
    <mergeCell ref="BB210:BF210"/>
    <mergeCell ref="BG210:BL210"/>
    <mergeCell ref="A212:BL212"/>
    <mergeCell ref="AK209:AP209"/>
    <mergeCell ref="AQ209:AV209"/>
    <mergeCell ref="AW209:BA209"/>
    <mergeCell ref="BB209:BF209"/>
    <mergeCell ref="BG209:BL209"/>
    <mergeCell ref="A210:F210"/>
    <mergeCell ref="G210:S210"/>
    <mergeCell ref="T210:Y210"/>
    <mergeCell ref="Z210:AD210"/>
    <mergeCell ref="AE210:AJ210"/>
    <mergeCell ref="AK208:AP208"/>
    <mergeCell ref="AQ208:AV208"/>
    <mergeCell ref="AW208:BA208"/>
    <mergeCell ref="BB208:BF208"/>
    <mergeCell ref="BG208:BL208"/>
    <mergeCell ref="A209:F209"/>
    <mergeCell ref="G209:S209"/>
    <mergeCell ref="T209:Y209"/>
    <mergeCell ref="Z209:AD209"/>
    <mergeCell ref="AE209:AJ209"/>
    <mergeCell ref="AQ206:AV207"/>
    <mergeCell ref="AW206:BF206"/>
    <mergeCell ref="BG206:BL207"/>
    <mergeCell ref="AW207:BA207"/>
    <mergeCell ref="BB207:BF207"/>
    <mergeCell ref="A208:F208"/>
    <mergeCell ref="G208:S208"/>
    <mergeCell ref="T208:Y208"/>
    <mergeCell ref="Z208:AD208"/>
    <mergeCell ref="AE208:AJ208"/>
    <mergeCell ref="A206:F207"/>
    <mergeCell ref="G206:S207"/>
    <mergeCell ref="T206:Y207"/>
    <mergeCell ref="Z206:AD207"/>
    <mergeCell ref="AE206:AJ207"/>
    <mergeCell ref="AK206:AP207"/>
    <mergeCell ref="BP196:BS196"/>
    <mergeCell ref="A199:BL199"/>
    <mergeCell ref="A200:BL200"/>
    <mergeCell ref="A203:BL203"/>
    <mergeCell ref="A204:BL204"/>
    <mergeCell ref="A205:BL205"/>
    <mergeCell ref="AO196:AR196"/>
    <mergeCell ref="AS196:AW196"/>
    <mergeCell ref="AX196:BA196"/>
    <mergeCell ref="BB196:BF196"/>
    <mergeCell ref="BG196:BJ196"/>
    <mergeCell ref="BK196:BO196"/>
    <mergeCell ref="BB195:BF195"/>
    <mergeCell ref="BG195:BJ195"/>
    <mergeCell ref="BK195:BO195"/>
    <mergeCell ref="BP195:BS195"/>
    <mergeCell ref="A196:M196"/>
    <mergeCell ref="N196:U196"/>
    <mergeCell ref="V196:Z196"/>
    <mergeCell ref="AA196:AE196"/>
    <mergeCell ref="AF196:AI196"/>
    <mergeCell ref="AJ196:AN196"/>
    <mergeCell ref="BP194:BS194"/>
    <mergeCell ref="A195:M195"/>
    <mergeCell ref="N195:U195"/>
    <mergeCell ref="V195:Z195"/>
    <mergeCell ref="AA195:AE195"/>
    <mergeCell ref="AF195:AI195"/>
    <mergeCell ref="AJ195:AN195"/>
    <mergeCell ref="AO195:AR195"/>
    <mergeCell ref="AS195:AW195"/>
    <mergeCell ref="AX195:BA195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AA193:AE193"/>
    <mergeCell ref="AF193:AI193"/>
    <mergeCell ref="AJ193:AN193"/>
    <mergeCell ref="AO193:AR193"/>
    <mergeCell ref="AS193:AW193"/>
    <mergeCell ref="AX193:BA193"/>
    <mergeCell ref="A190:BL190"/>
    <mergeCell ref="A191:BM191"/>
    <mergeCell ref="A192:M193"/>
    <mergeCell ref="N192:U193"/>
    <mergeCell ref="V192:Z193"/>
    <mergeCell ref="AA192:AI192"/>
    <mergeCell ref="AJ192:AR192"/>
    <mergeCell ref="AS192:BA192"/>
    <mergeCell ref="BB192:BJ192"/>
    <mergeCell ref="BK192:BS192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U187:AY187"/>
    <mergeCell ref="AZ187:BD187"/>
    <mergeCell ref="AU185:AY185"/>
    <mergeCell ref="AZ185:BD185"/>
    <mergeCell ref="A186:F186"/>
    <mergeCell ref="G186:S186"/>
    <mergeCell ref="T186:Z186"/>
    <mergeCell ref="AA186:AE186"/>
    <mergeCell ref="AF186:AJ186"/>
    <mergeCell ref="AK186:AO186"/>
    <mergeCell ref="AP186:AT186"/>
    <mergeCell ref="AU186:AY186"/>
    <mergeCell ref="AP184:AT184"/>
    <mergeCell ref="AU184:AY184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181:BL181"/>
    <mergeCell ref="A182:BD182"/>
    <mergeCell ref="A183:F184"/>
    <mergeCell ref="G183:S184"/>
    <mergeCell ref="T183:Z184"/>
    <mergeCell ref="AA183:AO183"/>
    <mergeCell ref="AP183:BD183"/>
    <mergeCell ref="AA184:AE184"/>
    <mergeCell ref="AF184:AJ184"/>
    <mergeCell ref="AK184:AO184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4:BS174"/>
    <mergeCell ref="A175:F176"/>
    <mergeCell ref="G175:S176"/>
    <mergeCell ref="T175:Z176"/>
    <mergeCell ref="AA175:AO175"/>
    <mergeCell ref="AP175:BD175"/>
    <mergeCell ref="BE175:BS175"/>
    <mergeCell ref="AA176:AE176"/>
    <mergeCell ref="AF176:AJ176"/>
    <mergeCell ref="AK176:AO176"/>
    <mergeCell ref="BA168:BC168"/>
    <mergeCell ref="BD168:BF168"/>
    <mergeCell ref="BG168:BI168"/>
    <mergeCell ref="BJ168:BL168"/>
    <mergeCell ref="A172:BL172"/>
    <mergeCell ref="A173:BS173"/>
    <mergeCell ref="A169:C169"/>
    <mergeCell ref="D169:V169"/>
    <mergeCell ref="W169:Y169"/>
    <mergeCell ref="Z169:AB169"/>
    <mergeCell ref="AI168:AK168"/>
    <mergeCell ref="AL168:AN168"/>
    <mergeCell ref="AO168:AQ168"/>
    <mergeCell ref="AR168:AT168"/>
    <mergeCell ref="AU168:AW168"/>
    <mergeCell ref="AX168:AZ168"/>
    <mergeCell ref="BA167:BC167"/>
    <mergeCell ref="BD167:BF167"/>
    <mergeCell ref="BG167:BI167"/>
    <mergeCell ref="BJ167:BL167"/>
    <mergeCell ref="A168:C168"/>
    <mergeCell ref="D168:V168"/>
    <mergeCell ref="W168:Y168"/>
    <mergeCell ref="Z168:AB168"/>
    <mergeCell ref="AC168:AE168"/>
    <mergeCell ref="AF168:AH168"/>
    <mergeCell ref="AI167:AK167"/>
    <mergeCell ref="AL167:AN167"/>
    <mergeCell ref="AO167:AQ167"/>
    <mergeCell ref="AR167:AT167"/>
    <mergeCell ref="AU167:AW167"/>
    <mergeCell ref="AX167:AZ167"/>
    <mergeCell ref="BA166:BC166"/>
    <mergeCell ref="BD166:BF166"/>
    <mergeCell ref="BG166:BI166"/>
    <mergeCell ref="BJ166:BL166"/>
    <mergeCell ref="A167:C167"/>
    <mergeCell ref="D167:V167"/>
    <mergeCell ref="W167:Y167"/>
    <mergeCell ref="Z167:AB167"/>
    <mergeCell ref="AC167:AE167"/>
    <mergeCell ref="AF167:AH167"/>
    <mergeCell ref="AI166:AK166"/>
    <mergeCell ref="AL166:AN166"/>
    <mergeCell ref="AO166:AQ166"/>
    <mergeCell ref="AR166:AT166"/>
    <mergeCell ref="AU166:AW166"/>
    <mergeCell ref="AX166:AZ166"/>
    <mergeCell ref="A166:C166"/>
    <mergeCell ref="D166:V166"/>
    <mergeCell ref="W166:Y166"/>
    <mergeCell ref="Z166:AB166"/>
    <mergeCell ref="AC166:AE166"/>
    <mergeCell ref="AF166:AH166"/>
    <mergeCell ref="BJ164:BL165"/>
    <mergeCell ref="W165:Y165"/>
    <mergeCell ref="Z165:AB165"/>
    <mergeCell ref="AC165:AE165"/>
    <mergeCell ref="AF165:AH165"/>
    <mergeCell ref="AI165:AK165"/>
    <mergeCell ref="AL165:AN165"/>
    <mergeCell ref="AO165:AQ165"/>
    <mergeCell ref="AR165:AT165"/>
    <mergeCell ref="BG163:BL163"/>
    <mergeCell ref="W164:AB164"/>
    <mergeCell ref="AC164:AH164"/>
    <mergeCell ref="AI164:AN164"/>
    <mergeCell ref="AO164:AT164"/>
    <mergeCell ref="AU164:AW165"/>
    <mergeCell ref="AX164:AZ165"/>
    <mergeCell ref="BA164:BC165"/>
    <mergeCell ref="BD164:BF165"/>
    <mergeCell ref="BG164:BI165"/>
    <mergeCell ref="A163:C165"/>
    <mergeCell ref="D163:V165"/>
    <mergeCell ref="W163:AH163"/>
    <mergeCell ref="AI163:AT163"/>
    <mergeCell ref="AU163:AZ163"/>
    <mergeCell ref="BA163:BF163"/>
    <mergeCell ref="AT152:AX152"/>
    <mergeCell ref="AY152:BC152"/>
    <mergeCell ref="BD152:BH152"/>
    <mergeCell ref="BI152:BM152"/>
    <mergeCell ref="BN152:BR152"/>
    <mergeCell ref="A162:BL162"/>
    <mergeCell ref="AT153:AX153"/>
    <mergeCell ref="AY153:BC153"/>
    <mergeCell ref="BD153:BH153"/>
    <mergeCell ref="BI153:BM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48:T149"/>
    <mergeCell ref="U148:AD148"/>
    <mergeCell ref="AE148:AN148"/>
    <mergeCell ref="AO148:AX148"/>
    <mergeCell ref="AY148:BH148"/>
    <mergeCell ref="BI148:BR148"/>
    <mergeCell ref="U149:Y149"/>
    <mergeCell ref="Z149:AD149"/>
    <mergeCell ref="AE149:AI149"/>
    <mergeCell ref="AJ149:AN149"/>
    <mergeCell ref="AP136:AT136"/>
    <mergeCell ref="AU136:AY136"/>
    <mergeCell ref="AZ136:BD136"/>
    <mergeCell ref="BE136:BI136"/>
    <mergeCell ref="A146:BL146"/>
    <mergeCell ref="A147:BR147"/>
    <mergeCell ref="AP137:AT137"/>
    <mergeCell ref="AU137:AY137"/>
    <mergeCell ref="AZ137:BD137"/>
    <mergeCell ref="BE137:BI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BT121:BX121"/>
    <mergeCell ref="A131:BL131"/>
    <mergeCell ref="A132:C133"/>
    <mergeCell ref="D132:P133"/>
    <mergeCell ref="Q132:U133"/>
    <mergeCell ref="V132:AE133"/>
    <mergeCell ref="AF132:AT132"/>
    <mergeCell ref="AU132:BI132"/>
    <mergeCell ref="AF133:AJ133"/>
    <mergeCell ref="AK133:AO133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V119:AE119"/>
    <mergeCell ref="AF119:AJ119"/>
    <mergeCell ref="AK119:AO119"/>
    <mergeCell ref="BJ117:BX117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7:C118"/>
    <mergeCell ref="D117:P118"/>
    <mergeCell ref="Q117:U118"/>
    <mergeCell ref="V117:AE118"/>
    <mergeCell ref="AF117:AT117"/>
    <mergeCell ref="AU117:BI117"/>
    <mergeCell ref="AO111:AS111"/>
    <mergeCell ref="AT111:AX111"/>
    <mergeCell ref="AY111:BC111"/>
    <mergeCell ref="BD111:BH111"/>
    <mergeCell ref="A115:BL115"/>
    <mergeCell ref="A116:BL116"/>
    <mergeCell ref="AT112:AX112"/>
    <mergeCell ref="AY112:BC112"/>
    <mergeCell ref="BD112:BH112"/>
    <mergeCell ref="AO110:AS110"/>
    <mergeCell ref="AT110:AX110"/>
    <mergeCell ref="AY110:BC110"/>
    <mergeCell ref="BD110:BH110"/>
    <mergeCell ref="A111:C111"/>
    <mergeCell ref="D111:T111"/>
    <mergeCell ref="U111:Y111"/>
    <mergeCell ref="Z111:AD111"/>
    <mergeCell ref="AE111:AI111"/>
    <mergeCell ref="AJ111:AN111"/>
    <mergeCell ref="AO109:AS109"/>
    <mergeCell ref="AT109:AX109"/>
    <mergeCell ref="AY109:BC109"/>
    <mergeCell ref="BD109:BH109"/>
    <mergeCell ref="A110:C110"/>
    <mergeCell ref="D110:T110"/>
    <mergeCell ref="U110:Y110"/>
    <mergeCell ref="Z110:AD110"/>
    <mergeCell ref="AE110:AI110"/>
    <mergeCell ref="AJ110:AN110"/>
    <mergeCell ref="A109:C109"/>
    <mergeCell ref="D109:T109"/>
    <mergeCell ref="U109:Y109"/>
    <mergeCell ref="Z109:AD109"/>
    <mergeCell ref="AE109:AI109"/>
    <mergeCell ref="AJ109:AN109"/>
    <mergeCell ref="AE108:AI108"/>
    <mergeCell ref="AJ108:AN108"/>
    <mergeCell ref="AO108:AS108"/>
    <mergeCell ref="AT108:AX108"/>
    <mergeCell ref="AY108:BC108"/>
    <mergeCell ref="BD108:BH108"/>
    <mergeCell ref="BQ102:BT102"/>
    <mergeCell ref="BU102:BY102"/>
    <mergeCell ref="A105:BL105"/>
    <mergeCell ref="A106:BH106"/>
    <mergeCell ref="A107:C108"/>
    <mergeCell ref="D107:T108"/>
    <mergeCell ref="U107:AN107"/>
    <mergeCell ref="AO107:BH107"/>
    <mergeCell ref="U108:Y108"/>
    <mergeCell ref="Z108:AD108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BQ100:BT100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S101:AW101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AX99:BA99"/>
    <mergeCell ref="BB99:BF99"/>
    <mergeCell ref="BG99:BK99"/>
    <mergeCell ref="BL99:BP99"/>
    <mergeCell ref="BQ99:BT99"/>
    <mergeCell ref="BU99:BY99"/>
    <mergeCell ref="U99:Y99"/>
    <mergeCell ref="Z99:AD99"/>
    <mergeCell ref="AE99:AH99"/>
    <mergeCell ref="AI99:AM99"/>
    <mergeCell ref="AN99:AR99"/>
    <mergeCell ref="AS99:AW99"/>
    <mergeCell ref="BB92:BF92"/>
    <mergeCell ref="BG92:BK92"/>
    <mergeCell ref="A95:BL95"/>
    <mergeCell ref="A96:BL96"/>
    <mergeCell ref="A97:BY97"/>
    <mergeCell ref="A98:C99"/>
    <mergeCell ref="D98:T99"/>
    <mergeCell ref="U98:AM98"/>
    <mergeCell ref="AN98:BF98"/>
    <mergeCell ref="BG98:BY98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BB90:BF90"/>
    <mergeCell ref="BG90:BK90"/>
    <mergeCell ref="A91:E91"/>
    <mergeCell ref="F91:W91"/>
    <mergeCell ref="X91:AB91"/>
    <mergeCell ref="AC91:AG91"/>
    <mergeCell ref="AH91:AL91"/>
    <mergeCell ref="AM91:AQ91"/>
    <mergeCell ref="AR91:AV91"/>
    <mergeCell ref="AW91:BA91"/>
    <mergeCell ref="BB89:BF89"/>
    <mergeCell ref="BG89:BK89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A88:E89"/>
    <mergeCell ref="F88:W89"/>
    <mergeCell ref="X88:AQ88"/>
    <mergeCell ref="AR88:BK88"/>
    <mergeCell ref="X89:AB89"/>
    <mergeCell ref="AC89:AG89"/>
    <mergeCell ref="AH89:AL89"/>
    <mergeCell ref="AM89:AQ89"/>
    <mergeCell ref="AR89:AV89"/>
    <mergeCell ref="AW89:BA89"/>
    <mergeCell ref="AR75:AV75"/>
    <mergeCell ref="AW75:BA75"/>
    <mergeCell ref="BB75:BF75"/>
    <mergeCell ref="BG75:BK75"/>
    <mergeCell ref="A86:BL86"/>
    <mergeCell ref="A87:BK87"/>
    <mergeCell ref="AM76:AQ76"/>
    <mergeCell ref="AR76:AV76"/>
    <mergeCell ref="AW76:BA76"/>
    <mergeCell ref="BB76:BF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73:D73"/>
    <mergeCell ref="E73:W73"/>
    <mergeCell ref="X73:AB73"/>
    <mergeCell ref="AC73:AG73"/>
    <mergeCell ref="AH73:AL73"/>
    <mergeCell ref="AM73:AQ73"/>
    <mergeCell ref="AH72:AL72"/>
    <mergeCell ref="AM72:AQ72"/>
    <mergeCell ref="AR72:AV72"/>
    <mergeCell ref="AW72:BA72"/>
    <mergeCell ref="BB72:BF72"/>
    <mergeCell ref="BG72:BK72"/>
    <mergeCell ref="BQ67:BT67"/>
    <mergeCell ref="BU67:BY67"/>
    <mergeCell ref="A69:BL69"/>
    <mergeCell ref="A70:BK70"/>
    <mergeCell ref="A71:D72"/>
    <mergeCell ref="E71:W72"/>
    <mergeCell ref="X71:AQ71"/>
    <mergeCell ref="AR71:BK71"/>
    <mergeCell ref="X72:AB72"/>
    <mergeCell ref="AC72:AG72"/>
    <mergeCell ref="AN67:AR67"/>
    <mergeCell ref="AS67:AW67"/>
    <mergeCell ref="AX67:BA67"/>
    <mergeCell ref="BB67:BF67"/>
    <mergeCell ref="BG67:BK67"/>
    <mergeCell ref="BL67:BP67"/>
    <mergeCell ref="A67:E67"/>
    <mergeCell ref="F67:T67"/>
    <mergeCell ref="U67:Y67"/>
    <mergeCell ref="Z67:AD67"/>
    <mergeCell ref="AE67:AH67"/>
    <mergeCell ref="AI67:AM67"/>
    <mergeCell ref="AX66:BA66"/>
    <mergeCell ref="BB66:BF66"/>
    <mergeCell ref="BG66:BK66"/>
    <mergeCell ref="BL66:BP66"/>
    <mergeCell ref="BQ66:BT66"/>
    <mergeCell ref="BU66:BY66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N66:AR66"/>
    <mergeCell ref="AS66:AW66"/>
    <mergeCell ref="AN65:AR65"/>
    <mergeCell ref="AS65:AW65"/>
    <mergeCell ref="AX65:BA65"/>
    <mergeCell ref="BB65:BF65"/>
    <mergeCell ref="BG65:BK65"/>
    <mergeCell ref="BL65:BP65"/>
    <mergeCell ref="BG64:BK64"/>
    <mergeCell ref="BL64:BP64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E64:AH64"/>
    <mergeCell ref="AI64:AM64"/>
    <mergeCell ref="AN64:AR64"/>
    <mergeCell ref="AS64:AW64"/>
    <mergeCell ref="AX64:BA64"/>
    <mergeCell ref="BB64:BF64"/>
    <mergeCell ref="BU50:BY50"/>
    <mergeCell ref="A61:BL61"/>
    <mergeCell ref="A62:BY62"/>
    <mergeCell ref="A63:E64"/>
    <mergeCell ref="F63:T64"/>
    <mergeCell ref="U63:AM63"/>
    <mergeCell ref="AN63:BF63"/>
    <mergeCell ref="BG63:BY63"/>
    <mergeCell ref="U64:Y64"/>
    <mergeCell ref="Z64:AD64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2:A103 A111:A112 A168:A169">
    <cfRule type="cellIs" dxfId="39" priority="3" stopIfTrue="1" operator="equal">
      <formula>A101</formula>
    </cfRule>
  </conditionalFormatting>
  <conditionalFormatting sqref="A121:C129 A136:C144">
    <cfRule type="cellIs" dxfId="38" priority="1" stopIfTrue="1" operator="equal">
      <formula>A120</formula>
    </cfRule>
    <cfRule type="cellIs" dxfId="37" priority="2" stopIfTrue="1" operator="equal">
      <formula>0</formula>
    </cfRule>
  </conditionalFormatting>
  <conditionalFormatting sqref="A113">
    <cfRule type="cellIs" dxfId="36" priority="5" stopIfTrue="1" operator="equal">
      <formula>A111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5"/>
  <sheetViews>
    <sheetView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240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29" t="s">
        <v>209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28" t="s">
        <v>208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3" t="s">
        <v>214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9" t="s">
        <v>257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28" t="s">
        <v>258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3" t="s">
        <v>214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28" t="s">
        <v>408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409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410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4" t="s">
        <v>411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20"/>
      <c r="BL10" s="133" t="s">
        <v>215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241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28" t="s">
        <v>381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28" t="s">
        <v>381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90" customHeight="1">
      <c r="A21" s="128" t="s">
        <v>207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226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216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217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220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227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25.5" customHeight="1">
      <c r="A30" s="89"/>
      <c r="B30" s="90"/>
      <c r="C30" s="90"/>
      <c r="D30" s="91"/>
      <c r="E30" s="92" t="s">
        <v>398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 t="s">
        <v>173</v>
      </c>
      <c r="V30" s="95"/>
      <c r="W30" s="95"/>
      <c r="X30" s="95"/>
      <c r="Y30" s="95"/>
      <c r="Z30" s="95">
        <v>0</v>
      </c>
      <c r="AA30" s="95"/>
      <c r="AB30" s="95"/>
      <c r="AC30" s="95"/>
      <c r="AD30" s="95"/>
      <c r="AE30" s="96">
        <v>0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 t="s">
        <v>173</v>
      </c>
      <c r="AO30" s="97"/>
      <c r="AP30" s="97"/>
      <c r="AQ30" s="97"/>
      <c r="AR30" s="98"/>
      <c r="AS30" s="96">
        <v>0</v>
      </c>
      <c r="AT30" s="97"/>
      <c r="AU30" s="97"/>
      <c r="AV30" s="97"/>
      <c r="AW30" s="98"/>
      <c r="AX30" s="96">
        <v>0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 t="s">
        <v>173</v>
      </c>
      <c r="BH30" s="97"/>
      <c r="BI30" s="97"/>
      <c r="BJ30" s="97"/>
      <c r="BK30" s="98"/>
      <c r="BL30" s="96">
        <v>665947</v>
      </c>
      <c r="BM30" s="97"/>
      <c r="BN30" s="97"/>
      <c r="BO30" s="97"/>
      <c r="BP30" s="98"/>
      <c r="BQ30" s="96">
        <v>665947</v>
      </c>
      <c r="BR30" s="97"/>
      <c r="BS30" s="97"/>
      <c r="BT30" s="98"/>
      <c r="BU30" s="96">
        <f>IF(ISNUMBER(BG30),BG30,0)+IF(ISNUMBER(BL30),BL30,0)</f>
        <v>665947</v>
      </c>
      <c r="BV30" s="97"/>
      <c r="BW30" s="97"/>
      <c r="BX30" s="97"/>
      <c r="BY30" s="98"/>
      <c r="CA30" s="99" t="s">
        <v>22</v>
      </c>
    </row>
    <row r="31" spans="1:79" s="99" customFormat="1" ht="38.25" customHeight="1">
      <c r="A31" s="89">
        <v>602400</v>
      </c>
      <c r="B31" s="90"/>
      <c r="C31" s="90"/>
      <c r="D31" s="91"/>
      <c r="E31" s="92" t="s">
        <v>399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665947</v>
      </c>
      <c r="BM31" s="97"/>
      <c r="BN31" s="97"/>
      <c r="BO31" s="97"/>
      <c r="BP31" s="98"/>
      <c r="BQ31" s="96">
        <v>665947</v>
      </c>
      <c r="BR31" s="97"/>
      <c r="BS31" s="97"/>
      <c r="BT31" s="98"/>
      <c r="BU31" s="96">
        <f>IF(ISNUMBER(BG31),BG31,0)+IF(ISNUMBER(BL31),BL31,0)</f>
        <v>665947</v>
      </c>
      <c r="BV31" s="97"/>
      <c r="BW31" s="97"/>
      <c r="BX31" s="97"/>
      <c r="BY31" s="98"/>
    </row>
    <row r="32" spans="1:79" s="6" customFormat="1" ht="12.75" customHeight="1">
      <c r="A32" s="87"/>
      <c r="B32" s="85"/>
      <c r="C32" s="85"/>
      <c r="D32" s="86"/>
      <c r="E32" s="100" t="s">
        <v>147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03">
        <v>0</v>
      </c>
      <c r="V32" s="103"/>
      <c r="W32" s="103"/>
      <c r="X32" s="103"/>
      <c r="Y32" s="103"/>
      <c r="Z32" s="103">
        <v>0</v>
      </c>
      <c r="AA32" s="103"/>
      <c r="AB32" s="103"/>
      <c r="AC32" s="103"/>
      <c r="AD32" s="103"/>
      <c r="AE32" s="104">
        <v>0</v>
      </c>
      <c r="AF32" s="105"/>
      <c r="AG32" s="105"/>
      <c r="AH32" s="106"/>
      <c r="AI32" s="104">
        <f>IF(ISNUMBER(U32),U32,0)+IF(ISNUMBER(Z32),Z32,0)</f>
        <v>0</v>
      </c>
      <c r="AJ32" s="105"/>
      <c r="AK32" s="105"/>
      <c r="AL32" s="105"/>
      <c r="AM32" s="106"/>
      <c r="AN32" s="104">
        <v>0</v>
      </c>
      <c r="AO32" s="105"/>
      <c r="AP32" s="105"/>
      <c r="AQ32" s="105"/>
      <c r="AR32" s="106"/>
      <c r="AS32" s="104">
        <v>0</v>
      </c>
      <c r="AT32" s="105"/>
      <c r="AU32" s="105"/>
      <c r="AV32" s="105"/>
      <c r="AW32" s="106"/>
      <c r="AX32" s="104">
        <v>0</v>
      </c>
      <c r="AY32" s="105"/>
      <c r="AZ32" s="105"/>
      <c r="BA32" s="106"/>
      <c r="BB32" s="104">
        <f>IF(ISNUMBER(AN32),AN32,0)+IF(ISNUMBER(AS32),AS32,0)</f>
        <v>0</v>
      </c>
      <c r="BC32" s="105"/>
      <c r="BD32" s="105"/>
      <c r="BE32" s="105"/>
      <c r="BF32" s="106"/>
      <c r="BG32" s="104">
        <v>0</v>
      </c>
      <c r="BH32" s="105"/>
      <c r="BI32" s="105"/>
      <c r="BJ32" s="105"/>
      <c r="BK32" s="106"/>
      <c r="BL32" s="104">
        <v>665947</v>
      </c>
      <c r="BM32" s="105"/>
      <c r="BN32" s="105"/>
      <c r="BO32" s="105"/>
      <c r="BP32" s="106"/>
      <c r="BQ32" s="104">
        <v>665947</v>
      </c>
      <c r="BR32" s="105"/>
      <c r="BS32" s="105"/>
      <c r="BT32" s="106"/>
      <c r="BU32" s="104">
        <f>IF(ISNUMBER(BG32),BG32,0)+IF(ISNUMBER(BL32),BL32,0)</f>
        <v>665947</v>
      </c>
      <c r="BV32" s="105"/>
      <c r="BW32" s="105"/>
      <c r="BX32" s="105"/>
      <c r="BY32" s="106"/>
    </row>
    <row r="34" spans="1:79" ht="14.25" customHeight="1">
      <c r="A34" s="58" t="s">
        <v>242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" customHeight="1">
      <c r="A35" s="53" t="s">
        <v>216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</row>
    <row r="36" spans="1:79" ht="22.5" customHeight="1">
      <c r="A36" s="61" t="s">
        <v>2</v>
      </c>
      <c r="B36" s="62"/>
      <c r="C36" s="62"/>
      <c r="D36" s="63"/>
      <c r="E36" s="61" t="s">
        <v>19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/>
      <c r="X36" s="30" t="s">
        <v>238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  <c r="AR36" s="36" t="s">
        <v>243</v>
      </c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</row>
    <row r="37" spans="1:79" ht="36" customHeight="1">
      <c r="A37" s="64"/>
      <c r="B37" s="65"/>
      <c r="C37" s="65"/>
      <c r="D37" s="66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  <c r="X37" s="36" t="s">
        <v>4</v>
      </c>
      <c r="Y37" s="36"/>
      <c r="Z37" s="36"/>
      <c r="AA37" s="36"/>
      <c r="AB37" s="36"/>
      <c r="AC37" s="36" t="s">
        <v>3</v>
      </c>
      <c r="AD37" s="36"/>
      <c r="AE37" s="36"/>
      <c r="AF37" s="36"/>
      <c r="AG37" s="36"/>
      <c r="AH37" s="46" t="s">
        <v>116</v>
      </c>
      <c r="AI37" s="47"/>
      <c r="AJ37" s="47"/>
      <c r="AK37" s="47"/>
      <c r="AL37" s="48"/>
      <c r="AM37" s="30" t="s">
        <v>5</v>
      </c>
      <c r="AN37" s="31"/>
      <c r="AO37" s="31"/>
      <c r="AP37" s="31"/>
      <c r="AQ37" s="32"/>
      <c r="AR37" s="30" t="s">
        <v>4</v>
      </c>
      <c r="AS37" s="31"/>
      <c r="AT37" s="31"/>
      <c r="AU37" s="31"/>
      <c r="AV37" s="32"/>
      <c r="AW37" s="30" t="s">
        <v>3</v>
      </c>
      <c r="AX37" s="31"/>
      <c r="AY37" s="31"/>
      <c r="AZ37" s="31"/>
      <c r="BA37" s="32"/>
      <c r="BB37" s="46" t="s">
        <v>116</v>
      </c>
      <c r="BC37" s="47"/>
      <c r="BD37" s="47"/>
      <c r="BE37" s="47"/>
      <c r="BF37" s="48"/>
      <c r="BG37" s="30" t="s">
        <v>96</v>
      </c>
      <c r="BH37" s="31"/>
      <c r="BI37" s="31"/>
      <c r="BJ37" s="31"/>
      <c r="BK37" s="32"/>
    </row>
    <row r="38" spans="1:79" ht="15" customHeight="1">
      <c r="A38" s="30">
        <v>1</v>
      </c>
      <c r="B38" s="31"/>
      <c r="C38" s="31"/>
      <c r="D38" s="32"/>
      <c r="E38" s="30">
        <v>2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2"/>
      <c r="X38" s="36">
        <v>3</v>
      </c>
      <c r="Y38" s="36"/>
      <c r="Z38" s="36"/>
      <c r="AA38" s="36"/>
      <c r="AB38" s="36"/>
      <c r="AC38" s="36">
        <v>4</v>
      </c>
      <c r="AD38" s="36"/>
      <c r="AE38" s="36"/>
      <c r="AF38" s="36"/>
      <c r="AG38" s="36"/>
      <c r="AH38" s="36">
        <v>5</v>
      </c>
      <c r="AI38" s="36"/>
      <c r="AJ38" s="36"/>
      <c r="AK38" s="36"/>
      <c r="AL38" s="36"/>
      <c r="AM38" s="36">
        <v>6</v>
      </c>
      <c r="AN38" s="36"/>
      <c r="AO38" s="36"/>
      <c r="AP38" s="36"/>
      <c r="AQ38" s="36"/>
      <c r="AR38" s="30">
        <v>7</v>
      </c>
      <c r="AS38" s="31"/>
      <c r="AT38" s="31"/>
      <c r="AU38" s="31"/>
      <c r="AV38" s="32"/>
      <c r="AW38" s="30">
        <v>8</v>
      </c>
      <c r="AX38" s="31"/>
      <c r="AY38" s="31"/>
      <c r="AZ38" s="31"/>
      <c r="BA38" s="32"/>
      <c r="BB38" s="30">
        <v>9</v>
      </c>
      <c r="BC38" s="31"/>
      <c r="BD38" s="31"/>
      <c r="BE38" s="31"/>
      <c r="BF38" s="32"/>
      <c r="BG38" s="30">
        <v>10</v>
      </c>
      <c r="BH38" s="31"/>
      <c r="BI38" s="31"/>
      <c r="BJ38" s="31"/>
      <c r="BK38" s="32"/>
    </row>
    <row r="39" spans="1:79" ht="20.25" hidden="1" customHeight="1">
      <c r="A39" s="33" t="s">
        <v>56</v>
      </c>
      <c r="B39" s="34"/>
      <c r="C39" s="34"/>
      <c r="D39" s="35"/>
      <c r="E39" s="33" t="s">
        <v>57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5"/>
      <c r="X39" s="38" t="s">
        <v>60</v>
      </c>
      <c r="Y39" s="38"/>
      <c r="Z39" s="38"/>
      <c r="AA39" s="38"/>
      <c r="AB39" s="38"/>
      <c r="AC39" s="38" t="s">
        <v>61</v>
      </c>
      <c r="AD39" s="38"/>
      <c r="AE39" s="38"/>
      <c r="AF39" s="38"/>
      <c r="AG39" s="38"/>
      <c r="AH39" s="33" t="s">
        <v>94</v>
      </c>
      <c r="AI39" s="34"/>
      <c r="AJ39" s="34"/>
      <c r="AK39" s="34"/>
      <c r="AL39" s="35"/>
      <c r="AM39" s="50" t="s">
        <v>171</v>
      </c>
      <c r="AN39" s="51"/>
      <c r="AO39" s="51"/>
      <c r="AP39" s="51"/>
      <c r="AQ39" s="52"/>
      <c r="AR39" s="33" t="s">
        <v>62</v>
      </c>
      <c r="AS39" s="34"/>
      <c r="AT39" s="34"/>
      <c r="AU39" s="34"/>
      <c r="AV39" s="35"/>
      <c r="AW39" s="33" t="s">
        <v>63</v>
      </c>
      <c r="AX39" s="34"/>
      <c r="AY39" s="34"/>
      <c r="AZ39" s="34"/>
      <c r="BA39" s="35"/>
      <c r="BB39" s="33" t="s">
        <v>95</v>
      </c>
      <c r="BC39" s="34"/>
      <c r="BD39" s="34"/>
      <c r="BE39" s="34"/>
      <c r="BF39" s="35"/>
      <c r="BG39" s="50" t="s">
        <v>171</v>
      </c>
      <c r="BH39" s="51"/>
      <c r="BI39" s="51"/>
      <c r="BJ39" s="51"/>
      <c r="BK39" s="52"/>
      <c r="CA39" t="s">
        <v>23</v>
      </c>
    </row>
    <row r="40" spans="1:79" s="99" customFormat="1" ht="25.5" customHeight="1">
      <c r="A40" s="89"/>
      <c r="B40" s="90"/>
      <c r="C40" s="90"/>
      <c r="D40" s="91"/>
      <c r="E40" s="92" t="s">
        <v>398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96" t="s">
        <v>173</v>
      </c>
      <c r="Y40" s="97"/>
      <c r="Z40" s="97"/>
      <c r="AA40" s="97"/>
      <c r="AB40" s="98"/>
      <c r="AC40" s="96">
        <v>0</v>
      </c>
      <c r="AD40" s="97"/>
      <c r="AE40" s="97"/>
      <c r="AF40" s="97"/>
      <c r="AG40" s="98"/>
      <c r="AH40" s="96">
        <v>0</v>
      </c>
      <c r="AI40" s="97"/>
      <c r="AJ40" s="97"/>
      <c r="AK40" s="97"/>
      <c r="AL40" s="98"/>
      <c r="AM40" s="96">
        <f>IF(ISNUMBER(X40),X40,0)+IF(ISNUMBER(AC40),AC40,0)</f>
        <v>0</v>
      </c>
      <c r="AN40" s="97"/>
      <c r="AO40" s="97"/>
      <c r="AP40" s="97"/>
      <c r="AQ40" s="98"/>
      <c r="AR40" s="96" t="s">
        <v>173</v>
      </c>
      <c r="AS40" s="97"/>
      <c r="AT40" s="97"/>
      <c r="AU40" s="97"/>
      <c r="AV40" s="98"/>
      <c r="AW40" s="96">
        <v>0</v>
      </c>
      <c r="AX40" s="97"/>
      <c r="AY40" s="97"/>
      <c r="AZ40" s="97"/>
      <c r="BA40" s="98"/>
      <c r="BB40" s="96">
        <v>0</v>
      </c>
      <c r="BC40" s="97"/>
      <c r="BD40" s="97"/>
      <c r="BE40" s="97"/>
      <c r="BF40" s="98"/>
      <c r="BG40" s="95">
        <f>IF(ISNUMBER(AR40),AR40,0)+IF(ISNUMBER(AW40),AW40,0)</f>
        <v>0</v>
      </c>
      <c r="BH40" s="95"/>
      <c r="BI40" s="95"/>
      <c r="BJ40" s="95"/>
      <c r="BK40" s="95"/>
      <c r="CA40" s="99" t="s">
        <v>24</v>
      </c>
    </row>
    <row r="41" spans="1:79" s="99" customFormat="1" ht="25.5" customHeight="1">
      <c r="A41" s="89">
        <v>602400</v>
      </c>
      <c r="B41" s="90"/>
      <c r="C41" s="90"/>
      <c r="D41" s="91"/>
      <c r="E41" s="92" t="s">
        <v>399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 t="s">
        <v>173</v>
      </c>
      <c r="Y41" s="97"/>
      <c r="Z41" s="97"/>
      <c r="AA41" s="97"/>
      <c r="AB41" s="98"/>
      <c r="AC41" s="96">
        <v>0</v>
      </c>
      <c r="AD41" s="97"/>
      <c r="AE41" s="97"/>
      <c r="AF41" s="97"/>
      <c r="AG41" s="98"/>
      <c r="AH41" s="96">
        <v>0</v>
      </c>
      <c r="AI41" s="97"/>
      <c r="AJ41" s="97"/>
      <c r="AK41" s="97"/>
      <c r="AL41" s="98"/>
      <c r="AM41" s="96">
        <f>IF(ISNUMBER(X41),X41,0)+IF(ISNUMBER(AC41),AC41,0)</f>
        <v>0</v>
      </c>
      <c r="AN41" s="97"/>
      <c r="AO41" s="97"/>
      <c r="AP41" s="97"/>
      <c r="AQ41" s="98"/>
      <c r="AR41" s="96" t="s">
        <v>173</v>
      </c>
      <c r="AS41" s="97"/>
      <c r="AT41" s="97"/>
      <c r="AU41" s="97"/>
      <c r="AV41" s="98"/>
      <c r="AW41" s="96">
        <v>0</v>
      </c>
      <c r="AX41" s="97"/>
      <c r="AY41" s="97"/>
      <c r="AZ41" s="97"/>
      <c r="BA41" s="98"/>
      <c r="BB41" s="96">
        <v>0</v>
      </c>
      <c r="BC41" s="97"/>
      <c r="BD41" s="97"/>
      <c r="BE41" s="97"/>
      <c r="BF41" s="98"/>
      <c r="BG41" s="95">
        <f>IF(ISNUMBER(AR41),AR41,0)+IF(ISNUMBER(AW41),AW41,0)</f>
        <v>0</v>
      </c>
      <c r="BH41" s="95"/>
      <c r="BI41" s="95"/>
      <c r="BJ41" s="95"/>
      <c r="BK41" s="95"/>
    </row>
    <row r="42" spans="1:79" s="6" customFormat="1" ht="12.75" customHeight="1">
      <c r="A42" s="87"/>
      <c r="B42" s="85"/>
      <c r="C42" s="85"/>
      <c r="D42" s="86"/>
      <c r="E42" s="100" t="s">
        <v>147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  <c r="X42" s="104">
        <v>0</v>
      </c>
      <c r="Y42" s="105"/>
      <c r="Z42" s="105"/>
      <c r="AA42" s="105"/>
      <c r="AB42" s="106"/>
      <c r="AC42" s="104">
        <v>0</v>
      </c>
      <c r="AD42" s="105"/>
      <c r="AE42" s="105"/>
      <c r="AF42" s="105"/>
      <c r="AG42" s="106"/>
      <c r="AH42" s="104">
        <v>0</v>
      </c>
      <c r="AI42" s="105"/>
      <c r="AJ42" s="105"/>
      <c r="AK42" s="105"/>
      <c r="AL42" s="106"/>
      <c r="AM42" s="104">
        <f>IF(ISNUMBER(X42),X42,0)+IF(ISNUMBER(AC42),AC42,0)</f>
        <v>0</v>
      </c>
      <c r="AN42" s="105"/>
      <c r="AO42" s="105"/>
      <c r="AP42" s="105"/>
      <c r="AQ42" s="106"/>
      <c r="AR42" s="104">
        <v>0</v>
      </c>
      <c r="AS42" s="105"/>
      <c r="AT42" s="105"/>
      <c r="AU42" s="105"/>
      <c r="AV42" s="106"/>
      <c r="AW42" s="104">
        <v>0</v>
      </c>
      <c r="AX42" s="105"/>
      <c r="AY42" s="105"/>
      <c r="AZ42" s="105"/>
      <c r="BA42" s="106"/>
      <c r="BB42" s="104">
        <v>0</v>
      </c>
      <c r="BC42" s="105"/>
      <c r="BD42" s="105"/>
      <c r="BE42" s="105"/>
      <c r="BF42" s="106"/>
      <c r="BG42" s="103">
        <f>IF(ISNUMBER(AR42),AR42,0)+IF(ISNUMBER(AW42),AW42,0)</f>
        <v>0</v>
      </c>
      <c r="BH42" s="103"/>
      <c r="BI42" s="103"/>
      <c r="BJ42" s="103"/>
      <c r="BK42" s="103"/>
    </row>
    <row r="43" spans="1:79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>
      <c r="A45" s="42" t="s">
        <v>117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9"/>
    </row>
    <row r="46" spans="1:79" ht="14.25" customHeight="1">
      <c r="A46" s="42" t="s">
        <v>228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</row>
    <row r="47" spans="1:79" ht="15" customHeight="1">
      <c r="A47" s="40" t="s">
        <v>216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</row>
    <row r="48" spans="1:79" ht="23.1" customHeight="1">
      <c r="A48" s="67" t="s">
        <v>118</v>
      </c>
      <c r="B48" s="68"/>
      <c r="C48" s="68"/>
      <c r="D48" s="69"/>
      <c r="E48" s="36" t="s">
        <v>19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0" t="s">
        <v>217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2"/>
      <c r="AN48" s="30" t="s">
        <v>220</v>
      </c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2"/>
      <c r="BG48" s="30" t="s">
        <v>227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2"/>
    </row>
    <row r="49" spans="1:79" ht="48.75" customHeight="1">
      <c r="A49" s="70"/>
      <c r="B49" s="71"/>
      <c r="C49" s="71"/>
      <c r="D49" s="72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0" t="s">
        <v>4</v>
      </c>
      <c r="V49" s="31"/>
      <c r="W49" s="31"/>
      <c r="X49" s="31"/>
      <c r="Y49" s="32"/>
      <c r="Z49" s="30" t="s">
        <v>3</v>
      </c>
      <c r="AA49" s="31"/>
      <c r="AB49" s="31"/>
      <c r="AC49" s="31"/>
      <c r="AD49" s="32"/>
      <c r="AE49" s="46" t="s">
        <v>116</v>
      </c>
      <c r="AF49" s="47"/>
      <c r="AG49" s="47"/>
      <c r="AH49" s="48"/>
      <c r="AI49" s="30" t="s">
        <v>5</v>
      </c>
      <c r="AJ49" s="31"/>
      <c r="AK49" s="31"/>
      <c r="AL49" s="31"/>
      <c r="AM49" s="32"/>
      <c r="AN49" s="30" t="s">
        <v>4</v>
      </c>
      <c r="AO49" s="31"/>
      <c r="AP49" s="31"/>
      <c r="AQ49" s="31"/>
      <c r="AR49" s="32"/>
      <c r="AS49" s="30" t="s">
        <v>3</v>
      </c>
      <c r="AT49" s="31"/>
      <c r="AU49" s="31"/>
      <c r="AV49" s="31"/>
      <c r="AW49" s="32"/>
      <c r="AX49" s="46" t="s">
        <v>116</v>
      </c>
      <c r="AY49" s="47"/>
      <c r="AZ49" s="47"/>
      <c r="BA49" s="48"/>
      <c r="BB49" s="30" t="s">
        <v>96</v>
      </c>
      <c r="BC49" s="31"/>
      <c r="BD49" s="31"/>
      <c r="BE49" s="31"/>
      <c r="BF49" s="32"/>
      <c r="BG49" s="30" t="s">
        <v>4</v>
      </c>
      <c r="BH49" s="31"/>
      <c r="BI49" s="31"/>
      <c r="BJ49" s="31"/>
      <c r="BK49" s="32"/>
      <c r="BL49" s="30" t="s">
        <v>3</v>
      </c>
      <c r="BM49" s="31"/>
      <c r="BN49" s="31"/>
      <c r="BO49" s="31"/>
      <c r="BP49" s="32"/>
      <c r="BQ49" s="46" t="s">
        <v>116</v>
      </c>
      <c r="BR49" s="47"/>
      <c r="BS49" s="47"/>
      <c r="BT49" s="48"/>
      <c r="BU49" s="30" t="s">
        <v>97</v>
      </c>
      <c r="BV49" s="31"/>
      <c r="BW49" s="31"/>
      <c r="BX49" s="31"/>
      <c r="BY49" s="32"/>
    </row>
    <row r="50" spans="1:79" ht="15" customHeight="1">
      <c r="A50" s="30">
        <v>1</v>
      </c>
      <c r="B50" s="31"/>
      <c r="C50" s="31"/>
      <c r="D50" s="32"/>
      <c r="E50" s="30">
        <v>2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30">
        <v>3</v>
      </c>
      <c r="V50" s="31"/>
      <c r="W50" s="31"/>
      <c r="X50" s="31"/>
      <c r="Y50" s="32"/>
      <c r="Z50" s="30">
        <v>4</v>
      </c>
      <c r="AA50" s="31"/>
      <c r="AB50" s="31"/>
      <c r="AC50" s="31"/>
      <c r="AD50" s="32"/>
      <c r="AE50" s="30">
        <v>5</v>
      </c>
      <c r="AF50" s="31"/>
      <c r="AG50" s="31"/>
      <c r="AH50" s="32"/>
      <c r="AI50" s="30">
        <v>6</v>
      </c>
      <c r="AJ50" s="31"/>
      <c r="AK50" s="31"/>
      <c r="AL50" s="31"/>
      <c r="AM50" s="32"/>
      <c r="AN50" s="30">
        <v>7</v>
      </c>
      <c r="AO50" s="31"/>
      <c r="AP50" s="31"/>
      <c r="AQ50" s="31"/>
      <c r="AR50" s="32"/>
      <c r="AS50" s="30">
        <v>8</v>
      </c>
      <c r="AT50" s="31"/>
      <c r="AU50" s="31"/>
      <c r="AV50" s="31"/>
      <c r="AW50" s="32"/>
      <c r="AX50" s="30">
        <v>9</v>
      </c>
      <c r="AY50" s="31"/>
      <c r="AZ50" s="31"/>
      <c r="BA50" s="32"/>
      <c r="BB50" s="30">
        <v>10</v>
      </c>
      <c r="BC50" s="31"/>
      <c r="BD50" s="31"/>
      <c r="BE50" s="31"/>
      <c r="BF50" s="32"/>
      <c r="BG50" s="30">
        <v>11</v>
      </c>
      <c r="BH50" s="31"/>
      <c r="BI50" s="31"/>
      <c r="BJ50" s="31"/>
      <c r="BK50" s="32"/>
      <c r="BL50" s="30">
        <v>12</v>
      </c>
      <c r="BM50" s="31"/>
      <c r="BN50" s="31"/>
      <c r="BO50" s="31"/>
      <c r="BP50" s="32"/>
      <c r="BQ50" s="30">
        <v>13</v>
      </c>
      <c r="BR50" s="31"/>
      <c r="BS50" s="31"/>
      <c r="BT50" s="32"/>
      <c r="BU50" s="30">
        <v>14</v>
      </c>
      <c r="BV50" s="31"/>
      <c r="BW50" s="31"/>
      <c r="BX50" s="31"/>
      <c r="BY50" s="32"/>
    </row>
    <row r="51" spans="1:79" s="1" customFormat="1" ht="12.75" hidden="1" customHeight="1">
      <c r="A51" s="33" t="s">
        <v>64</v>
      </c>
      <c r="B51" s="34"/>
      <c r="C51" s="34"/>
      <c r="D51" s="35"/>
      <c r="E51" s="33" t="s">
        <v>57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U51" s="33" t="s">
        <v>65</v>
      </c>
      <c r="V51" s="34"/>
      <c r="W51" s="34"/>
      <c r="X51" s="34"/>
      <c r="Y51" s="35"/>
      <c r="Z51" s="33" t="s">
        <v>66</v>
      </c>
      <c r="AA51" s="34"/>
      <c r="AB51" s="34"/>
      <c r="AC51" s="34"/>
      <c r="AD51" s="35"/>
      <c r="AE51" s="33" t="s">
        <v>91</v>
      </c>
      <c r="AF51" s="34"/>
      <c r="AG51" s="34"/>
      <c r="AH51" s="35"/>
      <c r="AI51" s="50" t="s">
        <v>170</v>
      </c>
      <c r="AJ51" s="51"/>
      <c r="AK51" s="51"/>
      <c r="AL51" s="51"/>
      <c r="AM51" s="52"/>
      <c r="AN51" s="33" t="s">
        <v>67</v>
      </c>
      <c r="AO51" s="34"/>
      <c r="AP51" s="34"/>
      <c r="AQ51" s="34"/>
      <c r="AR51" s="35"/>
      <c r="AS51" s="33" t="s">
        <v>68</v>
      </c>
      <c r="AT51" s="34"/>
      <c r="AU51" s="34"/>
      <c r="AV51" s="34"/>
      <c r="AW51" s="35"/>
      <c r="AX51" s="33" t="s">
        <v>92</v>
      </c>
      <c r="AY51" s="34"/>
      <c r="AZ51" s="34"/>
      <c r="BA51" s="35"/>
      <c r="BB51" s="50" t="s">
        <v>170</v>
      </c>
      <c r="BC51" s="51"/>
      <c r="BD51" s="51"/>
      <c r="BE51" s="51"/>
      <c r="BF51" s="52"/>
      <c r="BG51" s="33" t="s">
        <v>58</v>
      </c>
      <c r="BH51" s="34"/>
      <c r="BI51" s="34"/>
      <c r="BJ51" s="34"/>
      <c r="BK51" s="35"/>
      <c r="BL51" s="33" t="s">
        <v>59</v>
      </c>
      <c r="BM51" s="34"/>
      <c r="BN51" s="34"/>
      <c r="BO51" s="34"/>
      <c r="BP51" s="35"/>
      <c r="BQ51" s="33" t="s">
        <v>93</v>
      </c>
      <c r="BR51" s="34"/>
      <c r="BS51" s="34"/>
      <c r="BT51" s="35"/>
      <c r="BU51" s="50" t="s">
        <v>170</v>
      </c>
      <c r="BV51" s="51"/>
      <c r="BW51" s="51"/>
      <c r="BX51" s="51"/>
      <c r="BY51" s="52"/>
      <c r="CA51" t="s">
        <v>25</v>
      </c>
    </row>
    <row r="52" spans="1:79" s="99" customFormat="1" ht="12.75" customHeight="1">
      <c r="A52" s="89">
        <v>3142</v>
      </c>
      <c r="B52" s="90"/>
      <c r="C52" s="90"/>
      <c r="D52" s="91"/>
      <c r="E52" s="92" t="s">
        <v>400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0</v>
      </c>
      <c r="BC52" s="97"/>
      <c r="BD52" s="97"/>
      <c r="BE52" s="97"/>
      <c r="BF52" s="98"/>
      <c r="BG52" s="96">
        <v>0</v>
      </c>
      <c r="BH52" s="97"/>
      <c r="BI52" s="97"/>
      <c r="BJ52" s="97"/>
      <c r="BK52" s="98"/>
      <c r="BL52" s="96">
        <v>665947</v>
      </c>
      <c r="BM52" s="97"/>
      <c r="BN52" s="97"/>
      <c r="BO52" s="97"/>
      <c r="BP52" s="98"/>
      <c r="BQ52" s="96">
        <v>665947</v>
      </c>
      <c r="BR52" s="97"/>
      <c r="BS52" s="97"/>
      <c r="BT52" s="98"/>
      <c r="BU52" s="96">
        <f>IF(ISNUMBER(BG52),BG52,0)+IF(ISNUMBER(BL52),BL52,0)</f>
        <v>665947</v>
      </c>
      <c r="BV52" s="97"/>
      <c r="BW52" s="97"/>
      <c r="BX52" s="97"/>
      <c r="BY52" s="98"/>
      <c r="CA52" s="99" t="s">
        <v>26</v>
      </c>
    </row>
    <row r="53" spans="1:79" s="6" customFormat="1" ht="12.75" customHeight="1">
      <c r="A53" s="87"/>
      <c r="B53" s="85"/>
      <c r="C53" s="85"/>
      <c r="D53" s="86"/>
      <c r="E53" s="100" t="s">
        <v>147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104">
        <v>0</v>
      </c>
      <c r="V53" s="105"/>
      <c r="W53" s="105"/>
      <c r="X53" s="105"/>
      <c r="Y53" s="106"/>
      <c r="Z53" s="104">
        <v>0</v>
      </c>
      <c r="AA53" s="105"/>
      <c r="AB53" s="105"/>
      <c r="AC53" s="105"/>
      <c r="AD53" s="106"/>
      <c r="AE53" s="104">
        <v>0</v>
      </c>
      <c r="AF53" s="105"/>
      <c r="AG53" s="105"/>
      <c r="AH53" s="106"/>
      <c r="AI53" s="104">
        <f>IF(ISNUMBER(U53),U53,0)+IF(ISNUMBER(Z53),Z53,0)</f>
        <v>0</v>
      </c>
      <c r="AJ53" s="105"/>
      <c r="AK53" s="105"/>
      <c r="AL53" s="105"/>
      <c r="AM53" s="106"/>
      <c r="AN53" s="104">
        <v>0</v>
      </c>
      <c r="AO53" s="105"/>
      <c r="AP53" s="105"/>
      <c r="AQ53" s="105"/>
      <c r="AR53" s="106"/>
      <c r="AS53" s="104">
        <v>0</v>
      </c>
      <c r="AT53" s="105"/>
      <c r="AU53" s="105"/>
      <c r="AV53" s="105"/>
      <c r="AW53" s="106"/>
      <c r="AX53" s="104">
        <v>0</v>
      </c>
      <c r="AY53" s="105"/>
      <c r="AZ53" s="105"/>
      <c r="BA53" s="106"/>
      <c r="BB53" s="104">
        <f>IF(ISNUMBER(AN53),AN53,0)+IF(ISNUMBER(AS53),AS53,0)</f>
        <v>0</v>
      </c>
      <c r="BC53" s="105"/>
      <c r="BD53" s="105"/>
      <c r="BE53" s="105"/>
      <c r="BF53" s="106"/>
      <c r="BG53" s="104">
        <v>0</v>
      </c>
      <c r="BH53" s="105"/>
      <c r="BI53" s="105"/>
      <c r="BJ53" s="105"/>
      <c r="BK53" s="106"/>
      <c r="BL53" s="104">
        <v>665947</v>
      </c>
      <c r="BM53" s="105"/>
      <c r="BN53" s="105"/>
      <c r="BO53" s="105"/>
      <c r="BP53" s="106"/>
      <c r="BQ53" s="104">
        <v>665947</v>
      </c>
      <c r="BR53" s="105"/>
      <c r="BS53" s="105"/>
      <c r="BT53" s="106"/>
      <c r="BU53" s="104">
        <f>IF(ISNUMBER(BG53),BG53,0)+IF(ISNUMBER(BL53),BL53,0)</f>
        <v>665947</v>
      </c>
      <c r="BV53" s="105"/>
      <c r="BW53" s="105"/>
      <c r="BX53" s="105"/>
      <c r="BY53" s="106"/>
    </row>
    <row r="55" spans="1:79" ht="14.25" customHeight="1">
      <c r="A55" s="42" t="s">
        <v>229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spans="1:79" ht="15" customHeight="1">
      <c r="A56" s="53" t="s">
        <v>216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</row>
    <row r="57" spans="1:79" ht="23.1" customHeight="1">
      <c r="A57" s="67" t="s">
        <v>119</v>
      </c>
      <c r="B57" s="68"/>
      <c r="C57" s="68"/>
      <c r="D57" s="68"/>
      <c r="E57" s="69"/>
      <c r="F57" s="36" t="s">
        <v>19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0" t="s">
        <v>217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2"/>
      <c r="AN57" s="30" t="s">
        <v>220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2"/>
      <c r="BG57" s="30" t="s">
        <v>227</v>
      </c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2"/>
    </row>
    <row r="58" spans="1:79" ht="51.75" customHeight="1">
      <c r="A58" s="70"/>
      <c r="B58" s="71"/>
      <c r="C58" s="71"/>
      <c r="D58" s="71"/>
      <c r="E58" s="72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0" t="s">
        <v>4</v>
      </c>
      <c r="V58" s="31"/>
      <c r="W58" s="31"/>
      <c r="X58" s="31"/>
      <c r="Y58" s="32"/>
      <c r="Z58" s="30" t="s">
        <v>3</v>
      </c>
      <c r="AA58" s="31"/>
      <c r="AB58" s="31"/>
      <c r="AC58" s="31"/>
      <c r="AD58" s="32"/>
      <c r="AE58" s="46" t="s">
        <v>116</v>
      </c>
      <c r="AF58" s="47"/>
      <c r="AG58" s="47"/>
      <c r="AH58" s="48"/>
      <c r="AI58" s="30" t="s">
        <v>5</v>
      </c>
      <c r="AJ58" s="31"/>
      <c r="AK58" s="31"/>
      <c r="AL58" s="31"/>
      <c r="AM58" s="32"/>
      <c r="AN58" s="30" t="s">
        <v>4</v>
      </c>
      <c r="AO58" s="31"/>
      <c r="AP58" s="31"/>
      <c r="AQ58" s="31"/>
      <c r="AR58" s="32"/>
      <c r="AS58" s="30" t="s">
        <v>3</v>
      </c>
      <c r="AT58" s="31"/>
      <c r="AU58" s="31"/>
      <c r="AV58" s="31"/>
      <c r="AW58" s="32"/>
      <c r="AX58" s="46" t="s">
        <v>116</v>
      </c>
      <c r="AY58" s="47"/>
      <c r="AZ58" s="47"/>
      <c r="BA58" s="48"/>
      <c r="BB58" s="30" t="s">
        <v>96</v>
      </c>
      <c r="BC58" s="31"/>
      <c r="BD58" s="31"/>
      <c r="BE58" s="31"/>
      <c r="BF58" s="32"/>
      <c r="BG58" s="30" t="s">
        <v>4</v>
      </c>
      <c r="BH58" s="31"/>
      <c r="BI58" s="31"/>
      <c r="BJ58" s="31"/>
      <c r="BK58" s="32"/>
      <c r="BL58" s="30" t="s">
        <v>3</v>
      </c>
      <c r="BM58" s="31"/>
      <c r="BN58" s="31"/>
      <c r="BO58" s="31"/>
      <c r="BP58" s="32"/>
      <c r="BQ58" s="46" t="s">
        <v>116</v>
      </c>
      <c r="BR58" s="47"/>
      <c r="BS58" s="47"/>
      <c r="BT58" s="48"/>
      <c r="BU58" s="36" t="s">
        <v>97</v>
      </c>
      <c r="BV58" s="36"/>
      <c r="BW58" s="36"/>
      <c r="BX58" s="36"/>
      <c r="BY58" s="36"/>
    </row>
    <row r="59" spans="1:79" ht="15" customHeight="1">
      <c r="A59" s="30">
        <v>1</v>
      </c>
      <c r="B59" s="31"/>
      <c r="C59" s="31"/>
      <c r="D59" s="31"/>
      <c r="E59" s="32"/>
      <c r="F59" s="30">
        <v>2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2"/>
      <c r="U59" s="30">
        <v>3</v>
      </c>
      <c r="V59" s="31"/>
      <c r="W59" s="31"/>
      <c r="X59" s="31"/>
      <c r="Y59" s="32"/>
      <c r="Z59" s="30">
        <v>4</v>
      </c>
      <c r="AA59" s="31"/>
      <c r="AB59" s="31"/>
      <c r="AC59" s="31"/>
      <c r="AD59" s="32"/>
      <c r="AE59" s="30">
        <v>5</v>
      </c>
      <c r="AF59" s="31"/>
      <c r="AG59" s="31"/>
      <c r="AH59" s="32"/>
      <c r="AI59" s="30">
        <v>6</v>
      </c>
      <c r="AJ59" s="31"/>
      <c r="AK59" s="31"/>
      <c r="AL59" s="31"/>
      <c r="AM59" s="32"/>
      <c r="AN59" s="30">
        <v>7</v>
      </c>
      <c r="AO59" s="31"/>
      <c r="AP59" s="31"/>
      <c r="AQ59" s="31"/>
      <c r="AR59" s="32"/>
      <c r="AS59" s="30">
        <v>8</v>
      </c>
      <c r="AT59" s="31"/>
      <c r="AU59" s="31"/>
      <c r="AV59" s="31"/>
      <c r="AW59" s="32"/>
      <c r="AX59" s="30">
        <v>9</v>
      </c>
      <c r="AY59" s="31"/>
      <c r="AZ59" s="31"/>
      <c r="BA59" s="32"/>
      <c r="BB59" s="30">
        <v>10</v>
      </c>
      <c r="BC59" s="31"/>
      <c r="BD59" s="31"/>
      <c r="BE59" s="31"/>
      <c r="BF59" s="32"/>
      <c r="BG59" s="30">
        <v>11</v>
      </c>
      <c r="BH59" s="31"/>
      <c r="BI59" s="31"/>
      <c r="BJ59" s="31"/>
      <c r="BK59" s="32"/>
      <c r="BL59" s="30">
        <v>12</v>
      </c>
      <c r="BM59" s="31"/>
      <c r="BN59" s="31"/>
      <c r="BO59" s="31"/>
      <c r="BP59" s="32"/>
      <c r="BQ59" s="30">
        <v>13</v>
      </c>
      <c r="BR59" s="31"/>
      <c r="BS59" s="31"/>
      <c r="BT59" s="32"/>
      <c r="BU59" s="36">
        <v>14</v>
      </c>
      <c r="BV59" s="36"/>
      <c r="BW59" s="36"/>
      <c r="BX59" s="36"/>
      <c r="BY59" s="36"/>
    </row>
    <row r="60" spans="1:79" s="1" customFormat="1" ht="13.5" hidden="1" customHeight="1">
      <c r="A60" s="33" t="s">
        <v>64</v>
      </c>
      <c r="B60" s="34"/>
      <c r="C60" s="34"/>
      <c r="D60" s="34"/>
      <c r="E60" s="35"/>
      <c r="F60" s="33" t="s">
        <v>57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5"/>
      <c r="U60" s="33" t="s">
        <v>65</v>
      </c>
      <c r="V60" s="34"/>
      <c r="W60" s="34"/>
      <c r="X60" s="34"/>
      <c r="Y60" s="35"/>
      <c r="Z60" s="33" t="s">
        <v>66</v>
      </c>
      <c r="AA60" s="34"/>
      <c r="AB60" s="34"/>
      <c r="AC60" s="34"/>
      <c r="AD60" s="35"/>
      <c r="AE60" s="33" t="s">
        <v>91</v>
      </c>
      <c r="AF60" s="34"/>
      <c r="AG60" s="34"/>
      <c r="AH60" s="35"/>
      <c r="AI60" s="50" t="s">
        <v>170</v>
      </c>
      <c r="AJ60" s="51"/>
      <c r="AK60" s="51"/>
      <c r="AL60" s="51"/>
      <c r="AM60" s="52"/>
      <c r="AN60" s="33" t="s">
        <v>67</v>
      </c>
      <c r="AO60" s="34"/>
      <c r="AP60" s="34"/>
      <c r="AQ60" s="34"/>
      <c r="AR60" s="35"/>
      <c r="AS60" s="33" t="s">
        <v>68</v>
      </c>
      <c r="AT60" s="34"/>
      <c r="AU60" s="34"/>
      <c r="AV60" s="34"/>
      <c r="AW60" s="35"/>
      <c r="AX60" s="33" t="s">
        <v>92</v>
      </c>
      <c r="AY60" s="34"/>
      <c r="AZ60" s="34"/>
      <c r="BA60" s="35"/>
      <c r="BB60" s="50" t="s">
        <v>170</v>
      </c>
      <c r="BC60" s="51"/>
      <c r="BD60" s="51"/>
      <c r="BE60" s="51"/>
      <c r="BF60" s="52"/>
      <c r="BG60" s="33" t="s">
        <v>58</v>
      </c>
      <c r="BH60" s="34"/>
      <c r="BI60" s="34"/>
      <c r="BJ60" s="34"/>
      <c r="BK60" s="35"/>
      <c r="BL60" s="33" t="s">
        <v>59</v>
      </c>
      <c r="BM60" s="34"/>
      <c r="BN60" s="34"/>
      <c r="BO60" s="34"/>
      <c r="BP60" s="35"/>
      <c r="BQ60" s="33" t="s">
        <v>93</v>
      </c>
      <c r="BR60" s="34"/>
      <c r="BS60" s="34"/>
      <c r="BT60" s="35"/>
      <c r="BU60" s="44" t="s">
        <v>170</v>
      </c>
      <c r="BV60" s="44"/>
      <c r="BW60" s="44"/>
      <c r="BX60" s="44"/>
      <c r="BY60" s="44"/>
      <c r="CA60" t="s">
        <v>27</v>
      </c>
    </row>
    <row r="61" spans="1:79" s="6" customFormat="1" ht="12.75" customHeight="1">
      <c r="A61" s="87"/>
      <c r="B61" s="85"/>
      <c r="C61" s="85"/>
      <c r="D61" s="85"/>
      <c r="E61" s="86"/>
      <c r="F61" s="87" t="s">
        <v>147</v>
      </c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6"/>
      <c r="U61" s="104"/>
      <c r="V61" s="105"/>
      <c r="W61" s="105"/>
      <c r="X61" s="105"/>
      <c r="Y61" s="106"/>
      <c r="Z61" s="104"/>
      <c r="AA61" s="105"/>
      <c r="AB61" s="105"/>
      <c r="AC61" s="105"/>
      <c r="AD61" s="106"/>
      <c r="AE61" s="104"/>
      <c r="AF61" s="105"/>
      <c r="AG61" s="105"/>
      <c r="AH61" s="106"/>
      <c r="AI61" s="104">
        <f>IF(ISNUMBER(U61),U61,0)+IF(ISNUMBER(Z61),Z61,0)</f>
        <v>0</v>
      </c>
      <c r="AJ61" s="105"/>
      <c r="AK61" s="105"/>
      <c r="AL61" s="105"/>
      <c r="AM61" s="106"/>
      <c r="AN61" s="104"/>
      <c r="AO61" s="105"/>
      <c r="AP61" s="105"/>
      <c r="AQ61" s="105"/>
      <c r="AR61" s="106"/>
      <c r="AS61" s="104"/>
      <c r="AT61" s="105"/>
      <c r="AU61" s="105"/>
      <c r="AV61" s="105"/>
      <c r="AW61" s="106"/>
      <c r="AX61" s="104"/>
      <c r="AY61" s="105"/>
      <c r="AZ61" s="105"/>
      <c r="BA61" s="106"/>
      <c r="BB61" s="104">
        <f>IF(ISNUMBER(AN61),AN61,0)+IF(ISNUMBER(AS61),AS61,0)</f>
        <v>0</v>
      </c>
      <c r="BC61" s="105"/>
      <c r="BD61" s="105"/>
      <c r="BE61" s="105"/>
      <c r="BF61" s="106"/>
      <c r="BG61" s="104"/>
      <c r="BH61" s="105"/>
      <c r="BI61" s="105"/>
      <c r="BJ61" s="105"/>
      <c r="BK61" s="106"/>
      <c r="BL61" s="104"/>
      <c r="BM61" s="105"/>
      <c r="BN61" s="105"/>
      <c r="BO61" s="105"/>
      <c r="BP61" s="106"/>
      <c r="BQ61" s="104"/>
      <c r="BR61" s="105"/>
      <c r="BS61" s="105"/>
      <c r="BT61" s="106"/>
      <c r="BU61" s="104">
        <f>IF(ISNUMBER(BG61),BG61,0)+IF(ISNUMBER(BL61),BL61,0)</f>
        <v>0</v>
      </c>
      <c r="BV61" s="105"/>
      <c r="BW61" s="105"/>
      <c r="BX61" s="105"/>
      <c r="BY61" s="106"/>
      <c r="CA61" s="6" t="s">
        <v>28</v>
      </c>
    </row>
    <row r="63" spans="1:79" ht="14.25" customHeight="1">
      <c r="A63" s="42" t="s">
        <v>244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</row>
    <row r="64" spans="1:79" ht="15" customHeight="1">
      <c r="A64" s="53" t="s">
        <v>216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</row>
    <row r="65" spans="1:79" ht="23.1" customHeight="1">
      <c r="A65" s="67" t="s">
        <v>118</v>
      </c>
      <c r="B65" s="68"/>
      <c r="C65" s="68"/>
      <c r="D65" s="69"/>
      <c r="E65" s="61" t="s">
        <v>19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30" t="s">
        <v>238</v>
      </c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2"/>
      <c r="AR65" s="36" t="s">
        <v>243</v>
      </c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</row>
    <row r="66" spans="1:79" ht="48.75" customHeight="1">
      <c r="A66" s="70"/>
      <c r="B66" s="71"/>
      <c r="C66" s="71"/>
      <c r="D66" s="72"/>
      <c r="E66" s="64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6"/>
      <c r="X66" s="61" t="s">
        <v>4</v>
      </c>
      <c r="Y66" s="62"/>
      <c r="Z66" s="62"/>
      <c r="AA66" s="62"/>
      <c r="AB66" s="63"/>
      <c r="AC66" s="61" t="s">
        <v>3</v>
      </c>
      <c r="AD66" s="62"/>
      <c r="AE66" s="62"/>
      <c r="AF66" s="62"/>
      <c r="AG66" s="63"/>
      <c r="AH66" s="46" t="s">
        <v>116</v>
      </c>
      <c r="AI66" s="47"/>
      <c r="AJ66" s="47"/>
      <c r="AK66" s="47"/>
      <c r="AL66" s="48"/>
      <c r="AM66" s="30" t="s">
        <v>5</v>
      </c>
      <c r="AN66" s="31"/>
      <c r="AO66" s="31"/>
      <c r="AP66" s="31"/>
      <c r="AQ66" s="32"/>
      <c r="AR66" s="30" t="s">
        <v>4</v>
      </c>
      <c r="AS66" s="31"/>
      <c r="AT66" s="31"/>
      <c r="AU66" s="31"/>
      <c r="AV66" s="32"/>
      <c r="AW66" s="30" t="s">
        <v>3</v>
      </c>
      <c r="AX66" s="31"/>
      <c r="AY66" s="31"/>
      <c r="AZ66" s="31"/>
      <c r="BA66" s="32"/>
      <c r="BB66" s="46" t="s">
        <v>116</v>
      </c>
      <c r="BC66" s="47"/>
      <c r="BD66" s="47"/>
      <c r="BE66" s="47"/>
      <c r="BF66" s="48"/>
      <c r="BG66" s="30" t="s">
        <v>96</v>
      </c>
      <c r="BH66" s="31"/>
      <c r="BI66" s="31"/>
      <c r="BJ66" s="31"/>
      <c r="BK66" s="32"/>
    </row>
    <row r="67" spans="1:79" ht="12.75" customHeight="1">
      <c r="A67" s="30">
        <v>1</v>
      </c>
      <c r="B67" s="31"/>
      <c r="C67" s="31"/>
      <c r="D67" s="32"/>
      <c r="E67" s="30">
        <v>2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2"/>
      <c r="X67" s="30">
        <v>3</v>
      </c>
      <c r="Y67" s="31"/>
      <c r="Z67" s="31"/>
      <c r="AA67" s="31"/>
      <c r="AB67" s="32"/>
      <c r="AC67" s="30">
        <v>4</v>
      </c>
      <c r="AD67" s="31"/>
      <c r="AE67" s="31"/>
      <c r="AF67" s="31"/>
      <c r="AG67" s="32"/>
      <c r="AH67" s="30">
        <v>5</v>
      </c>
      <c r="AI67" s="31"/>
      <c r="AJ67" s="31"/>
      <c r="AK67" s="31"/>
      <c r="AL67" s="32"/>
      <c r="AM67" s="30">
        <v>6</v>
      </c>
      <c r="AN67" s="31"/>
      <c r="AO67" s="31"/>
      <c r="AP67" s="31"/>
      <c r="AQ67" s="32"/>
      <c r="AR67" s="30">
        <v>7</v>
      </c>
      <c r="AS67" s="31"/>
      <c r="AT67" s="31"/>
      <c r="AU67" s="31"/>
      <c r="AV67" s="32"/>
      <c r="AW67" s="30">
        <v>8</v>
      </c>
      <c r="AX67" s="31"/>
      <c r="AY67" s="31"/>
      <c r="AZ67" s="31"/>
      <c r="BA67" s="32"/>
      <c r="BB67" s="30">
        <v>9</v>
      </c>
      <c r="BC67" s="31"/>
      <c r="BD67" s="31"/>
      <c r="BE67" s="31"/>
      <c r="BF67" s="32"/>
      <c r="BG67" s="30">
        <v>10</v>
      </c>
      <c r="BH67" s="31"/>
      <c r="BI67" s="31"/>
      <c r="BJ67" s="31"/>
      <c r="BK67" s="32"/>
    </row>
    <row r="68" spans="1:79" s="1" customFormat="1" ht="12.75" hidden="1" customHeight="1">
      <c r="A68" s="33" t="s">
        <v>64</v>
      </c>
      <c r="B68" s="34"/>
      <c r="C68" s="34"/>
      <c r="D68" s="35"/>
      <c r="E68" s="33" t="s">
        <v>57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5"/>
      <c r="X68" s="80" t="s">
        <v>60</v>
      </c>
      <c r="Y68" s="81"/>
      <c r="Z68" s="81"/>
      <c r="AA68" s="81"/>
      <c r="AB68" s="82"/>
      <c r="AC68" s="80" t="s">
        <v>61</v>
      </c>
      <c r="AD68" s="81"/>
      <c r="AE68" s="81"/>
      <c r="AF68" s="81"/>
      <c r="AG68" s="82"/>
      <c r="AH68" s="33" t="s">
        <v>94</v>
      </c>
      <c r="AI68" s="34"/>
      <c r="AJ68" s="34"/>
      <c r="AK68" s="34"/>
      <c r="AL68" s="35"/>
      <c r="AM68" s="50" t="s">
        <v>171</v>
      </c>
      <c r="AN68" s="51"/>
      <c r="AO68" s="51"/>
      <c r="AP68" s="51"/>
      <c r="AQ68" s="52"/>
      <c r="AR68" s="33" t="s">
        <v>62</v>
      </c>
      <c r="AS68" s="34"/>
      <c r="AT68" s="34"/>
      <c r="AU68" s="34"/>
      <c r="AV68" s="35"/>
      <c r="AW68" s="33" t="s">
        <v>63</v>
      </c>
      <c r="AX68" s="34"/>
      <c r="AY68" s="34"/>
      <c r="AZ68" s="34"/>
      <c r="BA68" s="35"/>
      <c r="BB68" s="33" t="s">
        <v>95</v>
      </c>
      <c r="BC68" s="34"/>
      <c r="BD68" s="34"/>
      <c r="BE68" s="34"/>
      <c r="BF68" s="35"/>
      <c r="BG68" s="50" t="s">
        <v>171</v>
      </c>
      <c r="BH68" s="51"/>
      <c r="BI68" s="51"/>
      <c r="BJ68" s="51"/>
      <c r="BK68" s="52"/>
      <c r="CA68" t="s">
        <v>29</v>
      </c>
    </row>
    <row r="69" spans="1:79" s="99" customFormat="1" ht="12.75" customHeight="1">
      <c r="A69" s="89">
        <v>3142</v>
      </c>
      <c r="B69" s="90"/>
      <c r="C69" s="90"/>
      <c r="D69" s="91"/>
      <c r="E69" s="92" t="s">
        <v>400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0</v>
      </c>
      <c r="AN69" s="97"/>
      <c r="AO69" s="97"/>
      <c r="AP69" s="97"/>
      <c r="AQ69" s="98"/>
      <c r="AR69" s="96">
        <v>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0</v>
      </c>
      <c r="BH69" s="95"/>
      <c r="BI69" s="95"/>
      <c r="BJ69" s="95"/>
      <c r="BK69" s="95"/>
      <c r="CA69" s="99" t="s">
        <v>30</v>
      </c>
    </row>
    <row r="70" spans="1:79" s="6" customFormat="1" ht="12.75" customHeight="1">
      <c r="A70" s="87"/>
      <c r="B70" s="85"/>
      <c r="C70" s="85"/>
      <c r="D70" s="86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0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0</v>
      </c>
      <c r="AN70" s="105"/>
      <c r="AO70" s="105"/>
      <c r="AP70" s="105"/>
      <c r="AQ70" s="106"/>
      <c r="AR70" s="104">
        <v>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0</v>
      </c>
      <c r="BH70" s="103"/>
      <c r="BI70" s="103"/>
      <c r="BJ70" s="103"/>
      <c r="BK70" s="103"/>
    </row>
    <row r="72" spans="1:79" ht="14.25" customHeight="1">
      <c r="A72" s="42" t="s">
        <v>245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79" ht="15" customHeight="1">
      <c r="A73" s="53" t="s">
        <v>216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</row>
    <row r="74" spans="1:79" ht="23.1" customHeight="1">
      <c r="A74" s="67" t="s">
        <v>119</v>
      </c>
      <c r="B74" s="68"/>
      <c r="C74" s="68"/>
      <c r="D74" s="68"/>
      <c r="E74" s="69"/>
      <c r="F74" s="61" t="s">
        <v>19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36" t="s">
        <v>238</v>
      </c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0" t="s">
        <v>243</v>
      </c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2"/>
    </row>
    <row r="75" spans="1:79" ht="53.25" customHeight="1">
      <c r="A75" s="70"/>
      <c r="B75" s="71"/>
      <c r="C75" s="71"/>
      <c r="D75" s="71"/>
      <c r="E75" s="72"/>
      <c r="F75" s="64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30" t="s">
        <v>4</v>
      </c>
      <c r="Y75" s="31"/>
      <c r="Z75" s="31"/>
      <c r="AA75" s="31"/>
      <c r="AB75" s="32"/>
      <c r="AC75" s="30" t="s">
        <v>3</v>
      </c>
      <c r="AD75" s="31"/>
      <c r="AE75" s="31"/>
      <c r="AF75" s="31"/>
      <c r="AG75" s="32"/>
      <c r="AH75" s="46" t="s">
        <v>116</v>
      </c>
      <c r="AI75" s="47"/>
      <c r="AJ75" s="47"/>
      <c r="AK75" s="47"/>
      <c r="AL75" s="48"/>
      <c r="AM75" s="30" t="s">
        <v>5</v>
      </c>
      <c r="AN75" s="31"/>
      <c r="AO75" s="31"/>
      <c r="AP75" s="31"/>
      <c r="AQ75" s="32"/>
      <c r="AR75" s="30" t="s">
        <v>4</v>
      </c>
      <c r="AS75" s="31"/>
      <c r="AT75" s="31"/>
      <c r="AU75" s="31"/>
      <c r="AV75" s="32"/>
      <c r="AW75" s="30" t="s">
        <v>3</v>
      </c>
      <c r="AX75" s="31"/>
      <c r="AY75" s="31"/>
      <c r="AZ75" s="31"/>
      <c r="BA75" s="32"/>
      <c r="BB75" s="49" t="s">
        <v>116</v>
      </c>
      <c r="BC75" s="49"/>
      <c r="BD75" s="49"/>
      <c r="BE75" s="49"/>
      <c r="BF75" s="49"/>
      <c r="BG75" s="30" t="s">
        <v>96</v>
      </c>
      <c r="BH75" s="31"/>
      <c r="BI75" s="31"/>
      <c r="BJ75" s="31"/>
      <c r="BK75" s="32"/>
    </row>
    <row r="76" spans="1:79" ht="15" customHeight="1">
      <c r="A76" s="30">
        <v>1</v>
      </c>
      <c r="B76" s="31"/>
      <c r="C76" s="31"/>
      <c r="D76" s="31"/>
      <c r="E76" s="32"/>
      <c r="F76" s="30">
        <v>2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2"/>
      <c r="X76" s="30">
        <v>3</v>
      </c>
      <c r="Y76" s="31"/>
      <c r="Z76" s="31"/>
      <c r="AA76" s="31"/>
      <c r="AB76" s="32"/>
      <c r="AC76" s="30">
        <v>4</v>
      </c>
      <c r="AD76" s="31"/>
      <c r="AE76" s="31"/>
      <c r="AF76" s="31"/>
      <c r="AG76" s="32"/>
      <c r="AH76" s="30">
        <v>5</v>
      </c>
      <c r="AI76" s="31"/>
      <c r="AJ76" s="31"/>
      <c r="AK76" s="31"/>
      <c r="AL76" s="32"/>
      <c r="AM76" s="30">
        <v>6</v>
      </c>
      <c r="AN76" s="31"/>
      <c r="AO76" s="31"/>
      <c r="AP76" s="31"/>
      <c r="AQ76" s="32"/>
      <c r="AR76" s="30">
        <v>7</v>
      </c>
      <c r="AS76" s="31"/>
      <c r="AT76" s="31"/>
      <c r="AU76" s="31"/>
      <c r="AV76" s="32"/>
      <c r="AW76" s="30">
        <v>8</v>
      </c>
      <c r="AX76" s="31"/>
      <c r="AY76" s="31"/>
      <c r="AZ76" s="31"/>
      <c r="BA76" s="32"/>
      <c r="BB76" s="30">
        <v>9</v>
      </c>
      <c r="BC76" s="31"/>
      <c r="BD76" s="31"/>
      <c r="BE76" s="31"/>
      <c r="BF76" s="32"/>
      <c r="BG76" s="30">
        <v>10</v>
      </c>
      <c r="BH76" s="31"/>
      <c r="BI76" s="31"/>
      <c r="BJ76" s="31"/>
      <c r="BK76" s="32"/>
    </row>
    <row r="77" spans="1:79" s="1" customFormat="1" ht="15" hidden="1" customHeight="1">
      <c r="A77" s="33" t="s">
        <v>64</v>
      </c>
      <c r="B77" s="34"/>
      <c r="C77" s="34"/>
      <c r="D77" s="34"/>
      <c r="E77" s="35"/>
      <c r="F77" s="33" t="s">
        <v>57</v>
      </c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5"/>
      <c r="X77" s="33" t="s">
        <v>60</v>
      </c>
      <c r="Y77" s="34"/>
      <c r="Z77" s="34"/>
      <c r="AA77" s="34"/>
      <c r="AB77" s="35"/>
      <c r="AC77" s="33" t="s">
        <v>61</v>
      </c>
      <c r="AD77" s="34"/>
      <c r="AE77" s="34"/>
      <c r="AF77" s="34"/>
      <c r="AG77" s="35"/>
      <c r="AH77" s="33" t="s">
        <v>94</v>
      </c>
      <c r="AI77" s="34"/>
      <c r="AJ77" s="34"/>
      <c r="AK77" s="34"/>
      <c r="AL77" s="35"/>
      <c r="AM77" s="50" t="s">
        <v>171</v>
      </c>
      <c r="AN77" s="51"/>
      <c r="AO77" s="51"/>
      <c r="AP77" s="51"/>
      <c r="AQ77" s="52"/>
      <c r="AR77" s="33" t="s">
        <v>62</v>
      </c>
      <c r="AS77" s="34"/>
      <c r="AT77" s="34"/>
      <c r="AU77" s="34"/>
      <c r="AV77" s="35"/>
      <c r="AW77" s="33" t="s">
        <v>63</v>
      </c>
      <c r="AX77" s="34"/>
      <c r="AY77" s="34"/>
      <c r="AZ77" s="34"/>
      <c r="BA77" s="35"/>
      <c r="BB77" s="33" t="s">
        <v>95</v>
      </c>
      <c r="BC77" s="34"/>
      <c r="BD77" s="34"/>
      <c r="BE77" s="34"/>
      <c r="BF77" s="35"/>
      <c r="BG77" s="50" t="s">
        <v>171</v>
      </c>
      <c r="BH77" s="51"/>
      <c r="BI77" s="51"/>
      <c r="BJ77" s="51"/>
      <c r="BK77" s="52"/>
      <c r="CA77" t="s">
        <v>31</v>
      </c>
    </row>
    <row r="78" spans="1:79" s="6" customFormat="1" ht="12.75" customHeight="1">
      <c r="A78" s="87"/>
      <c r="B78" s="85"/>
      <c r="C78" s="85"/>
      <c r="D78" s="85"/>
      <c r="E78" s="86"/>
      <c r="F78" s="87" t="s">
        <v>147</v>
      </c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6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>
      <c r="A81" s="42" t="s">
        <v>120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2" spans="1:79" ht="14.25" customHeight="1">
      <c r="A82" s="42" t="s">
        <v>230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3" spans="1:79" ht="15" customHeight="1">
      <c r="A83" s="53" t="s">
        <v>216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</row>
    <row r="84" spans="1:79" ht="23.1" customHeight="1">
      <c r="A84" s="61" t="s">
        <v>6</v>
      </c>
      <c r="B84" s="62"/>
      <c r="C84" s="62"/>
      <c r="D84" s="61" t="s">
        <v>121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30" t="s">
        <v>217</v>
      </c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2"/>
      <c r="AN84" s="30" t="s">
        <v>220</v>
      </c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2"/>
      <c r="BG84" s="36" t="s">
        <v>227</v>
      </c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</row>
    <row r="85" spans="1:79" ht="52.5" customHeight="1">
      <c r="A85" s="64"/>
      <c r="B85" s="65"/>
      <c r="C85" s="65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6"/>
      <c r="U85" s="30" t="s">
        <v>4</v>
      </c>
      <c r="V85" s="31"/>
      <c r="W85" s="31"/>
      <c r="X85" s="31"/>
      <c r="Y85" s="32"/>
      <c r="Z85" s="30" t="s">
        <v>3</v>
      </c>
      <c r="AA85" s="31"/>
      <c r="AB85" s="31"/>
      <c r="AC85" s="31"/>
      <c r="AD85" s="32"/>
      <c r="AE85" s="46" t="s">
        <v>116</v>
      </c>
      <c r="AF85" s="47"/>
      <c r="AG85" s="47"/>
      <c r="AH85" s="48"/>
      <c r="AI85" s="30" t="s">
        <v>5</v>
      </c>
      <c r="AJ85" s="31"/>
      <c r="AK85" s="31"/>
      <c r="AL85" s="31"/>
      <c r="AM85" s="32"/>
      <c r="AN85" s="30" t="s">
        <v>4</v>
      </c>
      <c r="AO85" s="31"/>
      <c r="AP85" s="31"/>
      <c r="AQ85" s="31"/>
      <c r="AR85" s="32"/>
      <c r="AS85" s="30" t="s">
        <v>3</v>
      </c>
      <c r="AT85" s="31"/>
      <c r="AU85" s="31"/>
      <c r="AV85" s="31"/>
      <c r="AW85" s="32"/>
      <c r="AX85" s="46" t="s">
        <v>116</v>
      </c>
      <c r="AY85" s="47"/>
      <c r="AZ85" s="47"/>
      <c r="BA85" s="48"/>
      <c r="BB85" s="30" t="s">
        <v>96</v>
      </c>
      <c r="BC85" s="31"/>
      <c r="BD85" s="31"/>
      <c r="BE85" s="31"/>
      <c r="BF85" s="32"/>
      <c r="BG85" s="30" t="s">
        <v>4</v>
      </c>
      <c r="BH85" s="31"/>
      <c r="BI85" s="31"/>
      <c r="BJ85" s="31"/>
      <c r="BK85" s="32"/>
      <c r="BL85" s="36" t="s">
        <v>3</v>
      </c>
      <c r="BM85" s="36"/>
      <c r="BN85" s="36"/>
      <c r="BO85" s="36"/>
      <c r="BP85" s="36"/>
      <c r="BQ85" s="49" t="s">
        <v>116</v>
      </c>
      <c r="BR85" s="49"/>
      <c r="BS85" s="49"/>
      <c r="BT85" s="49"/>
      <c r="BU85" s="30" t="s">
        <v>97</v>
      </c>
      <c r="BV85" s="31"/>
      <c r="BW85" s="31"/>
      <c r="BX85" s="31"/>
      <c r="BY85" s="32"/>
    </row>
    <row r="86" spans="1:79" ht="15" customHeight="1">
      <c r="A86" s="30">
        <v>1</v>
      </c>
      <c r="B86" s="31"/>
      <c r="C86" s="31"/>
      <c r="D86" s="30">
        <v>2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2"/>
      <c r="U86" s="30">
        <v>3</v>
      </c>
      <c r="V86" s="31"/>
      <c r="W86" s="31"/>
      <c r="X86" s="31"/>
      <c r="Y86" s="32"/>
      <c r="Z86" s="30">
        <v>4</v>
      </c>
      <c r="AA86" s="31"/>
      <c r="AB86" s="31"/>
      <c r="AC86" s="31"/>
      <c r="AD86" s="32"/>
      <c r="AE86" s="30">
        <v>5</v>
      </c>
      <c r="AF86" s="31"/>
      <c r="AG86" s="31"/>
      <c r="AH86" s="32"/>
      <c r="AI86" s="30">
        <v>6</v>
      </c>
      <c r="AJ86" s="31"/>
      <c r="AK86" s="31"/>
      <c r="AL86" s="31"/>
      <c r="AM86" s="32"/>
      <c r="AN86" s="30">
        <v>7</v>
      </c>
      <c r="AO86" s="31"/>
      <c r="AP86" s="31"/>
      <c r="AQ86" s="31"/>
      <c r="AR86" s="32"/>
      <c r="AS86" s="30">
        <v>8</v>
      </c>
      <c r="AT86" s="31"/>
      <c r="AU86" s="31"/>
      <c r="AV86" s="31"/>
      <c r="AW86" s="32"/>
      <c r="AX86" s="36">
        <v>9</v>
      </c>
      <c r="AY86" s="36"/>
      <c r="AZ86" s="36"/>
      <c r="BA86" s="36"/>
      <c r="BB86" s="30">
        <v>10</v>
      </c>
      <c r="BC86" s="31"/>
      <c r="BD86" s="31"/>
      <c r="BE86" s="31"/>
      <c r="BF86" s="32"/>
      <c r="BG86" s="30">
        <v>11</v>
      </c>
      <c r="BH86" s="31"/>
      <c r="BI86" s="31"/>
      <c r="BJ86" s="31"/>
      <c r="BK86" s="32"/>
      <c r="BL86" s="36">
        <v>12</v>
      </c>
      <c r="BM86" s="36"/>
      <c r="BN86" s="36"/>
      <c r="BO86" s="36"/>
      <c r="BP86" s="36"/>
      <c r="BQ86" s="30">
        <v>13</v>
      </c>
      <c r="BR86" s="31"/>
      <c r="BS86" s="31"/>
      <c r="BT86" s="32"/>
      <c r="BU86" s="30">
        <v>14</v>
      </c>
      <c r="BV86" s="31"/>
      <c r="BW86" s="31"/>
      <c r="BX86" s="31"/>
      <c r="BY86" s="32"/>
    </row>
    <row r="87" spans="1:79" s="1" customFormat="1" ht="14.25" hidden="1" customHeight="1">
      <c r="A87" s="33" t="s">
        <v>69</v>
      </c>
      <c r="B87" s="34"/>
      <c r="C87" s="34"/>
      <c r="D87" s="33" t="s">
        <v>57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5"/>
      <c r="U87" s="38" t="s">
        <v>65</v>
      </c>
      <c r="V87" s="38"/>
      <c r="W87" s="38"/>
      <c r="X87" s="38"/>
      <c r="Y87" s="38"/>
      <c r="Z87" s="38" t="s">
        <v>66</v>
      </c>
      <c r="AA87" s="38"/>
      <c r="AB87" s="38"/>
      <c r="AC87" s="38"/>
      <c r="AD87" s="38"/>
      <c r="AE87" s="38" t="s">
        <v>91</v>
      </c>
      <c r="AF87" s="38"/>
      <c r="AG87" s="38"/>
      <c r="AH87" s="38"/>
      <c r="AI87" s="44" t="s">
        <v>170</v>
      </c>
      <c r="AJ87" s="44"/>
      <c r="AK87" s="44"/>
      <c r="AL87" s="44"/>
      <c r="AM87" s="44"/>
      <c r="AN87" s="38" t="s">
        <v>67</v>
      </c>
      <c r="AO87" s="38"/>
      <c r="AP87" s="38"/>
      <c r="AQ87" s="38"/>
      <c r="AR87" s="38"/>
      <c r="AS87" s="38" t="s">
        <v>68</v>
      </c>
      <c r="AT87" s="38"/>
      <c r="AU87" s="38"/>
      <c r="AV87" s="38"/>
      <c r="AW87" s="38"/>
      <c r="AX87" s="38" t="s">
        <v>92</v>
      </c>
      <c r="AY87" s="38"/>
      <c r="AZ87" s="38"/>
      <c r="BA87" s="38"/>
      <c r="BB87" s="44" t="s">
        <v>170</v>
      </c>
      <c r="BC87" s="44"/>
      <c r="BD87" s="44"/>
      <c r="BE87" s="44"/>
      <c r="BF87" s="44"/>
      <c r="BG87" s="38" t="s">
        <v>58</v>
      </c>
      <c r="BH87" s="38"/>
      <c r="BI87" s="38"/>
      <c r="BJ87" s="38"/>
      <c r="BK87" s="38"/>
      <c r="BL87" s="38" t="s">
        <v>59</v>
      </c>
      <c r="BM87" s="38"/>
      <c r="BN87" s="38"/>
      <c r="BO87" s="38"/>
      <c r="BP87" s="38"/>
      <c r="BQ87" s="38" t="s">
        <v>93</v>
      </c>
      <c r="BR87" s="38"/>
      <c r="BS87" s="38"/>
      <c r="BT87" s="38"/>
      <c r="BU87" s="44" t="s">
        <v>170</v>
      </c>
      <c r="BV87" s="44"/>
      <c r="BW87" s="44"/>
      <c r="BX87" s="44"/>
      <c r="BY87" s="44"/>
      <c r="CA87" t="s">
        <v>33</v>
      </c>
    </row>
    <row r="88" spans="1:79" s="99" customFormat="1" ht="25.5" customHeight="1">
      <c r="A88" s="89">
        <v>1</v>
      </c>
      <c r="B88" s="90"/>
      <c r="C88" s="90"/>
      <c r="D88" s="92" t="s">
        <v>183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0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0</v>
      </c>
      <c r="AJ88" s="97"/>
      <c r="AK88" s="97"/>
      <c r="AL88" s="97"/>
      <c r="AM88" s="98"/>
      <c r="AN88" s="96">
        <v>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0</v>
      </c>
      <c r="BC88" s="97"/>
      <c r="BD88" s="97"/>
      <c r="BE88" s="97"/>
      <c r="BF88" s="98"/>
      <c r="BG88" s="96">
        <v>0</v>
      </c>
      <c r="BH88" s="97"/>
      <c r="BI88" s="97"/>
      <c r="BJ88" s="97"/>
      <c r="BK88" s="98"/>
      <c r="BL88" s="96">
        <v>665947</v>
      </c>
      <c r="BM88" s="97"/>
      <c r="BN88" s="97"/>
      <c r="BO88" s="97"/>
      <c r="BP88" s="98"/>
      <c r="BQ88" s="96">
        <v>665947</v>
      </c>
      <c r="BR88" s="97"/>
      <c r="BS88" s="97"/>
      <c r="BT88" s="98"/>
      <c r="BU88" s="96">
        <f>IF(ISNUMBER(BG88),BG88,0)+IF(ISNUMBER(BL88),BL88,0)</f>
        <v>665947</v>
      </c>
      <c r="BV88" s="97"/>
      <c r="BW88" s="97"/>
      <c r="BX88" s="97"/>
      <c r="BY88" s="98"/>
      <c r="CA88" s="99" t="s">
        <v>34</v>
      </c>
    </row>
    <row r="89" spans="1:79" s="6" customFormat="1" ht="12.75" customHeight="1">
      <c r="A89" s="87"/>
      <c r="B89" s="85"/>
      <c r="C89" s="85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0</v>
      </c>
      <c r="V89" s="105"/>
      <c r="W89" s="105"/>
      <c r="X89" s="105"/>
      <c r="Y89" s="106"/>
      <c r="Z89" s="104">
        <v>0</v>
      </c>
      <c r="AA89" s="105"/>
      <c r="AB89" s="105"/>
      <c r="AC89" s="105"/>
      <c r="AD89" s="106"/>
      <c r="AE89" s="104">
        <v>0</v>
      </c>
      <c r="AF89" s="105"/>
      <c r="AG89" s="105"/>
      <c r="AH89" s="106"/>
      <c r="AI89" s="104">
        <f>IF(ISNUMBER(U89),U89,0)+IF(ISNUMBER(Z89),Z89,0)</f>
        <v>0</v>
      </c>
      <c r="AJ89" s="105"/>
      <c r="AK89" s="105"/>
      <c r="AL89" s="105"/>
      <c r="AM89" s="106"/>
      <c r="AN89" s="104">
        <v>0</v>
      </c>
      <c r="AO89" s="105"/>
      <c r="AP89" s="105"/>
      <c r="AQ89" s="105"/>
      <c r="AR89" s="106"/>
      <c r="AS89" s="104">
        <v>0</v>
      </c>
      <c r="AT89" s="105"/>
      <c r="AU89" s="105"/>
      <c r="AV89" s="105"/>
      <c r="AW89" s="106"/>
      <c r="AX89" s="104">
        <v>0</v>
      </c>
      <c r="AY89" s="105"/>
      <c r="AZ89" s="105"/>
      <c r="BA89" s="106"/>
      <c r="BB89" s="104">
        <f>IF(ISNUMBER(AN89),AN89,0)+IF(ISNUMBER(AS89),AS89,0)</f>
        <v>0</v>
      </c>
      <c r="BC89" s="105"/>
      <c r="BD89" s="105"/>
      <c r="BE89" s="105"/>
      <c r="BF89" s="106"/>
      <c r="BG89" s="104">
        <v>0</v>
      </c>
      <c r="BH89" s="105"/>
      <c r="BI89" s="105"/>
      <c r="BJ89" s="105"/>
      <c r="BK89" s="106"/>
      <c r="BL89" s="104">
        <v>665947</v>
      </c>
      <c r="BM89" s="105"/>
      <c r="BN89" s="105"/>
      <c r="BO89" s="105"/>
      <c r="BP89" s="106"/>
      <c r="BQ89" s="104">
        <v>665947</v>
      </c>
      <c r="BR89" s="105"/>
      <c r="BS89" s="105"/>
      <c r="BT89" s="106"/>
      <c r="BU89" s="104">
        <f>IF(ISNUMBER(BG89),BG89,0)+IF(ISNUMBER(BL89),BL89,0)</f>
        <v>665947</v>
      </c>
      <c r="BV89" s="105"/>
      <c r="BW89" s="105"/>
      <c r="BX89" s="105"/>
      <c r="BY89" s="106"/>
    </row>
    <row r="91" spans="1:79" ht="14.25" customHeight="1">
      <c r="A91" s="42" t="s">
        <v>246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</row>
    <row r="92" spans="1:79" ht="15" customHeight="1">
      <c r="A92" s="45" t="s">
        <v>216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</row>
    <row r="93" spans="1:79" ht="23.1" customHeight="1">
      <c r="A93" s="61" t="s">
        <v>6</v>
      </c>
      <c r="B93" s="62"/>
      <c r="C93" s="62"/>
      <c r="D93" s="61" t="s">
        <v>121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3"/>
      <c r="U93" s="36" t="s">
        <v>238</v>
      </c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 t="s">
        <v>243</v>
      </c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</row>
    <row r="94" spans="1:79" ht="54" customHeight="1">
      <c r="A94" s="64"/>
      <c r="B94" s="65"/>
      <c r="C94" s="65"/>
      <c r="D94" s="64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6"/>
      <c r="U94" s="30" t="s">
        <v>4</v>
      </c>
      <c r="V94" s="31"/>
      <c r="W94" s="31"/>
      <c r="X94" s="31"/>
      <c r="Y94" s="32"/>
      <c r="Z94" s="30" t="s">
        <v>3</v>
      </c>
      <c r="AA94" s="31"/>
      <c r="AB94" s="31"/>
      <c r="AC94" s="31"/>
      <c r="AD94" s="32"/>
      <c r="AE94" s="46" t="s">
        <v>116</v>
      </c>
      <c r="AF94" s="47"/>
      <c r="AG94" s="47"/>
      <c r="AH94" s="47"/>
      <c r="AI94" s="48"/>
      <c r="AJ94" s="30" t="s">
        <v>5</v>
      </c>
      <c r="AK94" s="31"/>
      <c r="AL94" s="31"/>
      <c r="AM94" s="31"/>
      <c r="AN94" s="32"/>
      <c r="AO94" s="30" t="s">
        <v>4</v>
      </c>
      <c r="AP94" s="31"/>
      <c r="AQ94" s="31"/>
      <c r="AR94" s="31"/>
      <c r="AS94" s="32"/>
      <c r="AT94" s="30" t="s">
        <v>3</v>
      </c>
      <c r="AU94" s="31"/>
      <c r="AV94" s="31"/>
      <c r="AW94" s="31"/>
      <c r="AX94" s="32"/>
      <c r="AY94" s="46" t="s">
        <v>116</v>
      </c>
      <c r="AZ94" s="47"/>
      <c r="BA94" s="47"/>
      <c r="BB94" s="47"/>
      <c r="BC94" s="48"/>
      <c r="BD94" s="36" t="s">
        <v>96</v>
      </c>
      <c r="BE94" s="36"/>
      <c r="BF94" s="36"/>
      <c r="BG94" s="36"/>
      <c r="BH94" s="36"/>
    </row>
    <row r="95" spans="1:79" ht="15" customHeight="1">
      <c r="A95" s="30" t="s">
        <v>169</v>
      </c>
      <c r="B95" s="31"/>
      <c r="C95" s="31"/>
      <c r="D95" s="30">
        <v>2</v>
      </c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2"/>
      <c r="U95" s="30">
        <v>3</v>
      </c>
      <c r="V95" s="31"/>
      <c r="W95" s="31"/>
      <c r="X95" s="31"/>
      <c r="Y95" s="32"/>
      <c r="Z95" s="30">
        <v>4</v>
      </c>
      <c r="AA95" s="31"/>
      <c r="AB95" s="31"/>
      <c r="AC95" s="31"/>
      <c r="AD95" s="32"/>
      <c r="AE95" s="30">
        <v>5</v>
      </c>
      <c r="AF95" s="31"/>
      <c r="AG95" s="31"/>
      <c r="AH95" s="31"/>
      <c r="AI95" s="32"/>
      <c r="AJ95" s="30">
        <v>6</v>
      </c>
      <c r="AK95" s="31"/>
      <c r="AL95" s="31"/>
      <c r="AM95" s="31"/>
      <c r="AN95" s="32"/>
      <c r="AO95" s="30">
        <v>7</v>
      </c>
      <c r="AP95" s="31"/>
      <c r="AQ95" s="31"/>
      <c r="AR95" s="31"/>
      <c r="AS95" s="32"/>
      <c r="AT95" s="30">
        <v>8</v>
      </c>
      <c r="AU95" s="31"/>
      <c r="AV95" s="31"/>
      <c r="AW95" s="31"/>
      <c r="AX95" s="32"/>
      <c r="AY95" s="30">
        <v>9</v>
      </c>
      <c r="AZ95" s="31"/>
      <c r="BA95" s="31"/>
      <c r="BB95" s="31"/>
      <c r="BC95" s="32"/>
      <c r="BD95" s="30">
        <v>10</v>
      </c>
      <c r="BE95" s="31"/>
      <c r="BF95" s="31"/>
      <c r="BG95" s="31"/>
      <c r="BH95" s="32"/>
    </row>
    <row r="96" spans="1:79" s="1" customFormat="1" ht="12.75" hidden="1" customHeight="1">
      <c r="A96" s="33" t="s">
        <v>69</v>
      </c>
      <c r="B96" s="34"/>
      <c r="C96" s="34"/>
      <c r="D96" s="33" t="s">
        <v>57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5"/>
      <c r="U96" s="33" t="s">
        <v>60</v>
      </c>
      <c r="V96" s="34"/>
      <c r="W96" s="34"/>
      <c r="X96" s="34"/>
      <c r="Y96" s="35"/>
      <c r="Z96" s="33" t="s">
        <v>61</v>
      </c>
      <c r="AA96" s="34"/>
      <c r="AB96" s="34"/>
      <c r="AC96" s="34"/>
      <c r="AD96" s="35"/>
      <c r="AE96" s="33" t="s">
        <v>94</v>
      </c>
      <c r="AF96" s="34"/>
      <c r="AG96" s="34"/>
      <c r="AH96" s="34"/>
      <c r="AI96" s="35"/>
      <c r="AJ96" s="50" t="s">
        <v>171</v>
      </c>
      <c r="AK96" s="51"/>
      <c r="AL96" s="51"/>
      <c r="AM96" s="51"/>
      <c r="AN96" s="52"/>
      <c r="AO96" s="33" t="s">
        <v>62</v>
      </c>
      <c r="AP96" s="34"/>
      <c r="AQ96" s="34"/>
      <c r="AR96" s="34"/>
      <c r="AS96" s="35"/>
      <c r="AT96" s="33" t="s">
        <v>63</v>
      </c>
      <c r="AU96" s="34"/>
      <c r="AV96" s="34"/>
      <c r="AW96" s="34"/>
      <c r="AX96" s="35"/>
      <c r="AY96" s="33" t="s">
        <v>95</v>
      </c>
      <c r="AZ96" s="34"/>
      <c r="BA96" s="34"/>
      <c r="BB96" s="34"/>
      <c r="BC96" s="35"/>
      <c r="BD96" s="44" t="s">
        <v>171</v>
      </c>
      <c r="BE96" s="44"/>
      <c r="BF96" s="44"/>
      <c r="BG96" s="44"/>
      <c r="BH96" s="44"/>
      <c r="CA96" s="1" t="s">
        <v>35</v>
      </c>
    </row>
    <row r="97" spans="1:79" s="99" customFormat="1" ht="25.5" customHeight="1">
      <c r="A97" s="89">
        <v>1</v>
      </c>
      <c r="B97" s="90"/>
      <c r="C97" s="90"/>
      <c r="D97" s="92" t="s">
        <v>183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0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0</v>
      </c>
      <c r="AK97" s="110"/>
      <c r="AL97" s="110"/>
      <c r="AM97" s="110"/>
      <c r="AN97" s="110"/>
      <c r="AO97" s="95">
        <v>0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0</v>
      </c>
      <c r="BE97" s="110"/>
      <c r="BF97" s="110"/>
      <c r="BG97" s="110"/>
      <c r="BH97" s="110"/>
      <c r="CA97" s="99" t="s">
        <v>36</v>
      </c>
    </row>
    <row r="98" spans="1:79" s="6" customFormat="1" ht="12.75" customHeight="1">
      <c r="A98" s="87"/>
      <c r="B98" s="85"/>
      <c r="C98" s="85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0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8">
        <f>IF(ISNUMBER(U98),U98,0)+IF(ISNUMBER(Z98),Z98,0)</f>
        <v>0</v>
      </c>
      <c r="AK98" s="88"/>
      <c r="AL98" s="88"/>
      <c r="AM98" s="88"/>
      <c r="AN98" s="88"/>
      <c r="AO98" s="103">
        <v>0</v>
      </c>
      <c r="AP98" s="103"/>
      <c r="AQ98" s="103"/>
      <c r="AR98" s="103"/>
      <c r="AS98" s="103"/>
      <c r="AT98" s="88">
        <v>0</v>
      </c>
      <c r="AU98" s="88"/>
      <c r="AV98" s="88"/>
      <c r="AW98" s="88"/>
      <c r="AX98" s="88"/>
      <c r="AY98" s="103">
        <v>0</v>
      </c>
      <c r="AZ98" s="103"/>
      <c r="BA98" s="103"/>
      <c r="BB98" s="103"/>
      <c r="BC98" s="103"/>
      <c r="BD98" s="88">
        <f>IF(ISNUMBER(AO98),AO98,0)+IF(ISNUMBER(AT98),AT98,0)</f>
        <v>0</v>
      </c>
      <c r="BE98" s="88"/>
      <c r="BF98" s="88"/>
      <c r="BG98" s="88"/>
      <c r="BH98" s="88"/>
    </row>
    <row r="99" spans="1:79" s="5" customFormat="1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>
      <c r="A101" s="42" t="s">
        <v>152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</row>
    <row r="102" spans="1:79" ht="14.25" customHeight="1">
      <c r="A102" s="42" t="s">
        <v>231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</row>
    <row r="103" spans="1:79" ht="23.1" customHeight="1">
      <c r="A103" s="61" t="s">
        <v>6</v>
      </c>
      <c r="B103" s="62"/>
      <c r="C103" s="62"/>
      <c r="D103" s="36" t="s">
        <v>9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 t="s">
        <v>8</v>
      </c>
      <c r="R103" s="36"/>
      <c r="S103" s="36"/>
      <c r="T103" s="36"/>
      <c r="U103" s="36"/>
      <c r="V103" s="36" t="s">
        <v>7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30" t="s">
        <v>217</v>
      </c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2"/>
      <c r="AU103" s="30" t="s">
        <v>220</v>
      </c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2"/>
      <c r="BJ103" s="30" t="s">
        <v>227</v>
      </c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2"/>
    </row>
    <row r="104" spans="1:79" ht="32.25" customHeight="1">
      <c r="A104" s="64"/>
      <c r="B104" s="65"/>
      <c r="C104" s="6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 t="s">
        <v>4</v>
      </c>
      <c r="AG104" s="36"/>
      <c r="AH104" s="36"/>
      <c r="AI104" s="36"/>
      <c r="AJ104" s="36"/>
      <c r="AK104" s="36" t="s">
        <v>3</v>
      </c>
      <c r="AL104" s="36"/>
      <c r="AM104" s="36"/>
      <c r="AN104" s="36"/>
      <c r="AO104" s="36"/>
      <c r="AP104" s="36" t="s">
        <v>123</v>
      </c>
      <c r="AQ104" s="36"/>
      <c r="AR104" s="36"/>
      <c r="AS104" s="36"/>
      <c r="AT104" s="36"/>
      <c r="AU104" s="36" t="s">
        <v>4</v>
      </c>
      <c r="AV104" s="36"/>
      <c r="AW104" s="36"/>
      <c r="AX104" s="36"/>
      <c r="AY104" s="36"/>
      <c r="AZ104" s="36" t="s">
        <v>3</v>
      </c>
      <c r="BA104" s="36"/>
      <c r="BB104" s="36"/>
      <c r="BC104" s="36"/>
      <c r="BD104" s="36"/>
      <c r="BE104" s="36" t="s">
        <v>90</v>
      </c>
      <c r="BF104" s="36"/>
      <c r="BG104" s="36"/>
      <c r="BH104" s="36"/>
      <c r="BI104" s="36"/>
      <c r="BJ104" s="36" t="s">
        <v>4</v>
      </c>
      <c r="BK104" s="36"/>
      <c r="BL104" s="36"/>
      <c r="BM104" s="36"/>
      <c r="BN104" s="36"/>
      <c r="BO104" s="36" t="s">
        <v>3</v>
      </c>
      <c r="BP104" s="36"/>
      <c r="BQ104" s="36"/>
      <c r="BR104" s="36"/>
      <c r="BS104" s="36"/>
      <c r="BT104" s="36" t="s">
        <v>97</v>
      </c>
      <c r="BU104" s="36"/>
      <c r="BV104" s="36"/>
      <c r="BW104" s="36"/>
      <c r="BX104" s="36"/>
    </row>
    <row r="105" spans="1:79" ht="15" customHeight="1">
      <c r="A105" s="30">
        <v>1</v>
      </c>
      <c r="B105" s="31"/>
      <c r="C105" s="31"/>
      <c r="D105" s="36">
        <v>2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>
        <v>3</v>
      </c>
      <c r="R105" s="36"/>
      <c r="S105" s="36"/>
      <c r="T105" s="36"/>
      <c r="U105" s="36"/>
      <c r="V105" s="36">
        <v>4</v>
      </c>
      <c r="W105" s="36"/>
      <c r="X105" s="36"/>
      <c r="Y105" s="36"/>
      <c r="Z105" s="36"/>
      <c r="AA105" s="36"/>
      <c r="AB105" s="36"/>
      <c r="AC105" s="36"/>
      <c r="AD105" s="36"/>
      <c r="AE105" s="36"/>
      <c r="AF105" s="36">
        <v>5</v>
      </c>
      <c r="AG105" s="36"/>
      <c r="AH105" s="36"/>
      <c r="AI105" s="36"/>
      <c r="AJ105" s="36"/>
      <c r="AK105" s="36">
        <v>6</v>
      </c>
      <c r="AL105" s="36"/>
      <c r="AM105" s="36"/>
      <c r="AN105" s="36"/>
      <c r="AO105" s="36"/>
      <c r="AP105" s="36">
        <v>7</v>
      </c>
      <c r="AQ105" s="36"/>
      <c r="AR105" s="36"/>
      <c r="AS105" s="36"/>
      <c r="AT105" s="36"/>
      <c r="AU105" s="36">
        <v>8</v>
      </c>
      <c r="AV105" s="36"/>
      <c r="AW105" s="36"/>
      <c r="AX105" s="36"/>
      <c r="AY105" s="36"/>
      <c r="AZ105" s="36">
        <v>9</v>
      </c>
      <c r="BA105" s="36"/>
      <c r="BB105" s="36"/>
      <c r="BC105" s="36"/>
      <c r="BD105" s="36"/>
      <c r="BE105" s="36">
        <v>10</v>
      </c>
      <c r="BF105" s="36"/>
      <c r="BG105" s="36"/>
      <c r="BH105" s="36"/>
      <c r="BI105" s="36"/>
      <c r="BJ105" s="36">
        <v>11</v>
      </c>
      <c r="BK105" s="36"/>
      <c r="BL105" s="36"/>
      <c r="BM105" s="36"/>
      <c r="BN105" s="36"/>
      <c r="BO105" s="36">
        <v>12</v>
      </c>
      <c r="BP105" s="36"/>
      <c r="BQ105" s="36"/>
      <c r="BR105" s="36"/>
      <c r="BS105" s="36"/>
      <c r="BT105" s="36">
        <v>13</v>
      </c>
      <c r="BU105" s="36"/>
      <c r="BV105" s="36"/>
      <c r="BW105" s="36"/>
      <c r="BX105" s="36"/>
    </row>
    <row r="106" spans="1:79" ht="10.5" hidden="1" customHeight="1">
      <c r="A106" s="33" t="s">
        <v>154</v>
      </c>
      <c r="B106" s="34"/>
      <c r="C106" s="34"/>
      <c r="D106" s="36" t="s">
        <v>57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 t="s">
        <v>70</v>
      </c>
      <c r="R106" s="36"/>
      <c r="S106" s="36"/>
      <c r="T106" s="36"/>
      <c r="U106" s="36"/>
      <c r="V106" s="36" t="s">
        <v>71</v>
      </c>
      <c r="W106" s="36"/>
      <c r="X106" s="36"/>
      <c r="Y106" s="36"/>
      <c r="Z106" s="36"/>
      <c r="AA106" s="36"/>
      <c r="AB106" s="36"/>
      <c r="AC106" s="36"/>
      <c r="AD106" s="36"/>
      <c r="AE106" s="36"/>
      <c r="AF106" s="38" t="s">
        <v>111</v>
      </c>
      <c r="AG106" s="38"/>
      <c r="AH106" s="38"/>
      <c r="AI106" s="38"/>
      <c r="AJ106" s="38"/>
      <c r="AK106" s="37" t="s">
        <v>112</v>
      </c>
      <c r="AL106" s="37"/>
      <c r="AM106" s="37"/>
      <c r="AN106" s="37"/>
      <c r="AO106" s="37"/>
      <c r="AP106" s="44" t="s">
        <v>122</v>
      </c>
      <c r="AQ106" s="44"/>
      <c r="AR106" s="44"/>
      <c r="AS106" s="44"/>
      <c r="AT106" s="44"/>
      <c r="AU106" s="38" t="s">
        <v>113</v>
      </c>
      <c r="AV106" s="38"/>
      <c r="AW106" s="38"/>
      <c r="AX106" s="38"/>
      <c r="AY106" s="38"/>
      <c r="AZ106" s="37" t="s">
        <v>114</v>
      </c>
      <c r="BA106" s="37"/>
      <c r="BB106" s="37"/>
      <c r="BC106" s="37"/>
      <c r="BD106" s="37"/>
      <c r="BE106" s="44" t="s">
        <v>122</v>
      </c>
      <c r="BF106" s="44"/>
      <c r="BG106" s="44"/>
      <c r="BH106" s="44"/>
      <c r="BI106" s="44"/>
      <c r="BJ106" s="38" t="s">
        <v>105</v>
      </c>
      <c r="BK106" s="38"/>
      <c r="BL106" s="38"/>
      <c r="BM106" s="38"/>
      <c r="BN106" s="38"/>
      <c r="BO106" s="37" t="s">
        <v>106</v>
      </c>
      <c r="BP106" s="37"/>
      <c r="BQ106" s="37"/>
      <c r="BR106" s="37"/>
      <c r="BS106" s="37"/>
      <c r="BT106" s="44" t="s">
        <v>122</v>
      </c>
      <c r="BU106" s="44"/>
      <c r="BV106" s="44"/>
      <c r="BW106" s="44"/>
      <c r="BX106" s="44"/>
      <c r="CA106" t="s">
        <v>37</v>
      </c>
    </row>
    <row r="107" spans="1:79" s="6" customFormat="1" ht="15" customHeight="1">
      <c r="A107" s="87">
        <v>0</v>
      </c>
      <c r="B107" s="85"/>
      <c r="C107" s="85"/>
      <c r="D107" s="111" t="s">
        <v>184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>
        <f>IF(ISNUMBER(AF107),AF107,0)+IF(ISNUMBER(AK107),AK107,0)</f>
        <v>0</v>
      </c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>
        <f>IF(ISNUMBER(AU107),AU107,0)+IF(ISNUMBER(AZ107),AZ107,0)</f>
        <v>0</v>
      </c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>
        <f>IF(ISNUMBER(BJ107),BJ107,0)+IF(ISNUMBER(BO107),BO107,0)</f>
        <v>0</v>
      </c>
      <c r="BU107" s="112"/>
      <c r="BV107" s="112"/>
      <c r="BW107" s="112"/>
      <c r="BX107" s="112"/>
      <c r="CA107" s="6" t="s">
        <v>38</v>
      </c>
    </row>
    <row r="108" spans="1:79" s="99" customFormat="1" ht="15" customHeight="1">
      <c r="A108" s="89">
        <v>0</v>
      </c>
      <c r="B108" s="90"/>
      <c r="C108" s="90"/>
      <c r="D108" s="116" t="s">
        <v>401</v>
      </c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8"/>
      <c r="Q108" s="36" t="s">
        <v>402</v>
      </c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119">
        <v>0</v>
      </c>
      <c r="AG108" s="119"/>
      <c r="AH108" s="119"/>
      <c r="AI108" s="119"/>
      <c r="AJ108" s="119"/>
      <c r="AK108" s="119">
        <v>0</v>
      </c>
      <c r="AL108" s="119"/>
      <c r="AM108" s="119"/>
      <c r="AN108" s="119"/>
      <c r="AO108" s="119"/>
      <c r="AP108" s="119">
        <f>IF(ISNUMBER(AF108),AF108,0)+IF(ISNUMBER(AK108),AK108,0)</f>
        <v>0</v>
      </c>
      <c r="AQ108" s="119"/>
      <c r="AR108" s="119"/>
      <c r="AS108" s="119"/>
      <c r="AT108" s="119"/>
      <c r="AU108" s="119">
        <v>0</v>
      </c>
      <c r="AV108" s="119"/>
      <c r="AW108" s="119"/>
      <c r="AX108" s="119"/>
      <c r="AY108" s="119"/>
      <c r="AZ108" s="119">
        <v>0</v>
      </c>
      <c r="BA108" s="119"/>
      <c r="BB108" s="119"/>
      <c r="BC108" s="119"/>
      <c r="BD108" s="119"/>
      <c r="BE108" s="119">
        <f>IF(ISNUMBER(AU108),AU108,0)+IF(ISNUMBER(AZ108),AZ108,0)</f>
        <v>0</v>
      </c>
      <c r="BF108" s="119"/>
      <c r="BG108" s="119"/>
      <c r="BH108" s="119"/>
      <c r="BI108" s="119"/>
      <c r="BJ108" s="119">
        <v>0</v>
      </c>
      <c r="BK108" s="119"/>
      <c r="BL108" s="119"/>
      <c r="BM108" s="119"/>
      <c r="BN108" s="119"/>
      <c r="BO108" s="119">
        <v>169.8</v>
      </c>
      <c r="BP108" s="119"/>
      <c r="BQ108" s="119"/>
      <c r="BR108" s="119"/>
      <c r="BS108" s="119"/>
      <c r="BT108" s="119">
        <f>IF(ISNUMBER(BJ108),BJ108,0)+IF(ISNUMBER(BO108),BO108,0)</f>
        <v>169.8</v>
      </c>
      <c r="BU108" s="119"/>
      <c r="BV108" s="119"/>
      <c r="BW108" s="119"/>
      <c r="BX108" s="119"/>
    </row>
    <row r="109" spans="1:79" s="6" customFormat="1" ht="15" customHeight="1">
      <c r="A109" s="87">
        <v>0</v>
      </c>
      <c r="B109" s="85"/>
      <c r="C109" s="85"/>
      <c r="D109" s="113" t="s">
        <v>188</v>
      </c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5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>
        <f>IF(ISNUMBER(AF109),AF109,0)+IF(ISNUMBER(AK109),AK109,0)</f>
        <v>0</v>
      </c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>
        <f>IF(ISNUMBER(AU109),AU109,0)+IF(ISNUMBER(AZ109),AZ109,0)</f>
        <v>0</v>
      </c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>
        <f>IF(ISNUMBER(BJ109),BJ109,0)+IF(ISNUMBER(BO109),BO109,0)</f>
        <v>0</v>
      </c>
      <c r="BU109" s="112"/>
      <c r="BV109" s="112"/>
      <c r="BW109" s="112"/>
      <c r="BX109" s="112"/>
    </row>
    <row r="110" spans="1:79" s="99" customFormat="1" ht="28.5" customHeight="1">
      <c r="A110" s="89">
        <v>0</v>
      </c>
      <c r="B110" s="90"/>
      <c r="C110" s="90"/>
      <c r="D110" s="116" t="s">
        <v>403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36" t="s">
        <v>186</v>
      </c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119">
        <v>0</v>
      </c>
      <c r="AG110" s="119"/>
      <c r="AH110" s="119"/>
      <c r="AI110" s="119"/>
      <c r="AJ110" s="119"/>
      <c r="AK110" s="119">
        <v>0</v>
      </c>
      <c r="AL110" s="119"/>
      <c r="AM110" s="119"/>
      <c r="AN110" s="119"/>
      <c r="AO110" s="119"/>
      <c r="AP110" s="119">
        <f>IF(ISNUMBER(AF110),AF110,0)+IF(ISNUMBER(AK110),AK110,0)</f>
        <v>0</v>
      </c>
      <c r="AQ110" s="119"/>
      <c r="AR110" s="119"/>
      <c r="AS110" s="119"/>
      <c r="AT110" s="119"/>
      <c r="AU110" s="119">
        <v>0</v>
      </c>
      <c r="AV110" s="119"/>
      <c r="AW110" s="119"/>
      <c r="AX110" s="119"/>
      <c r="AY110" s="119"/>
      <c r="AZ110" s="119">
        <v>0</v>
      </c>
      <c r="BA110" s="119"/>
      <c r="BB110" s="119"/>
      <c r="BC110" s="119"/>
      <c r="BD110" s="119"/>
      <c r="BE110" s="119">
        <f>IF(ISNUMBER(AU110),AU110,0)+IF(ISNUMBER(AZ110),AZ110,0)</f>
        <v>0</v>
      </c>
      <c r="BF110" s="119"/>
      <c r="BG110" s="119"/>
      <c r="BH110" s="119"/>
      <c r="BI110" s="119"/>
      <c r="BJ110" s="119">
        <v>0</v>
      </c>
      <c r="BK110" s="119"/>
      <c r="BL110" s="119"/>
      <c r="BM110" s="119"/>
      <c r="BN110" s="119"/>
      <c r="BO110" s="119">
        <v>1</v>
      </c>
      <c r="BP110" s="119"/>
      <c r="BQ110" s="119"/>
      <c r="BR110" s="119"/>
      <c r="BS110" s="119"/>
      <c r="BT110" s="119">
        <f>IF(ISNUMBER(BJ110),BJ110,0)+IF(ISNUMBER(BO110),BO110,0)</f>
        <v>1</v>
      </c>
      <c r="BU110" s="119"/>
      <c r="BV110" s="119"/>
      <c r="BW110" s="119"/>
      <c r="BX110" s="119"/>
    </row>
    <row r="111" spans="1:79" s="6" customFormat="1" ht="15" customHeight="1">
      <c r="A111" s="87">
        <v>0</v>
      </c>
      <c r="B111" s="85"/>
      <c r="C111" s="85"/>
      <c r="D111" s="113" t="s">
        <v>192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>
        <f>IF(ISNUMBER(AF111),AF111,0)+IF(ISNUMBER(AK111),AK111,0)</f>
        <v>0</v>
      </c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>
        <f>IF(ISNUMBER(AU111),AU111,0)+IF(ISNUMBER(AZ111),AZ111,0)</f>
        <v>0</v>
      </c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>
        <f>IF(ISNUMBER(BJ111),BJ111,0)+IF(ISNUMBER(BO111),BO111,0)</f>
        <v>0</v>
      </c>
      <c r="BU111" s="112"/>
      <c r="BV111" s="112"/>
      <c r="BW111" s="112"/>
      <c r="BX111" s="112"/>
    </row>
    <row r="112" spans="1:79" s="99" customFormat="1" ht="28.5" customHeight="1">
      <c r="A112" s="89">
        <v>0</v>
      </c>
      <c r="B112" s="90"/>
      <c r="C112" s="90"/>
      <c r="D112" s="116" t="s">
        <v>404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36" t="s">
        <v>196</v>
      </c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119">
        <v>0</v>
      </c>
      <c r="AG112" s="119"/>
      <c r="AH112" s="119"/>
      <c r="AI112" s="119"/>
      <c r="AJ112" s="119"/>
      <c r="AK112" s="119">
        <v>0</v>
      </c>
      <c r="AL112" s="119"/>
      <c r="AM112" s="119"/>
      <c r="AN112" s="119"/>
      <c r="AO112" s="119"/>
      <c r="AP112" s="119">
        <f>IF(ISNUMBER(AF112),AF112,0)+IF(ISNUMBER(AK112),AK112,0)</f>
        <v>0</v>
      </c>
      <c r="AQ112" s="119"/>
      <c r="AR112" s="119"/>
      <c r="AS112" s="119"/>
      <c r="AT112" s="119"/>
      <c r="AU112" s="119">
        <v>0</v>
      </c>
      <c r="AV112" s="119"/>
      <c r="AW112" s="119"/>
      <c r="AX112" s="119"/>
      <c r="AY112" s="119"/>
      <c r="AZ112" s="119">
        <v>0</v>
      </c>
      <c r="BA112" s="119"/>
      <c r="BB112" s="119"/>
      <c r="BC112" s="119"/>
      <c r="BD112" s="119"/>
      <c r="BE112" s="119">
        <f>IF(ISNUMBER(AU112),AU112,0)+IF(ISNUMBER(AZ112),AZ112,0)</f>
        <v>0</v>
      </c>
      <c r="BF112" s="119"/>
      <c r="BG112" s="119"/>
      <c r="BH112" s="119"/>
      <c r="BI112" s="119"/>
      <c r="BJ112" s="119">
        <v>0</v>
      </c>
      <c r="BK112" s="119"/>
      <c r="BL112" s="119"/>
      <c r="BM112" s="119"/>
      <c r="BN112" s="119"/>
      <c r="BO112" s="119">
        <v>665947</v>
      </c>
      <c r="BP112" s="119"/>
      <c r="BQ112" s="119"/>
      <c r="BR112" s="119"/>
      <c r="BS112" s="119"/>
      <c r="BT112" s="119">
        <f>IF(ISNUMBER(BJ112),BJ112,0)+IF(ISNUMBER(BO112),BO112,0)</f>
        <v>665947</v>
      </c>
      <c r="BU112" s="119"/>
      <c r="BV112" s="119"/>
      <c r="BW112" s="119"/>
      <c r="BX112" s="119"/>
    </row>
    <row r="113" spans="1:79" s="99" customFormat="1" ht="30" customHeight="1">
      <c r="A113" s="89">
        <v>0</v>
      </c>
      <c r="B113" s="90"/>
      <c r="C113" s="90"/>
      <c r="D113" s="116" t="s">
        <v>405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36" t="s">
        <v>196</v>
      </c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119">
        <v>0</v>
      </c>
      <c r="AG113" s="119"/>
      <c r="AH113" s="119"/>
      <c r="AI113" s="119"/>
      <c r="AJ113" s="119"/>
      <c r="AK113" s="119">
        <v>0</v>
      </c>
      <c r="AL113" s="119"/>
      <c r="AM113" s="119"/>
      <c r="AN113" s="119"/>
      <c r="AO113" s="119"/>
      <c r="AP113" s="119">
        <f>IF(ISNUMBER(AF113),AF113,0)+IF(ISNUMBER(AK113),AK113,0)</f>
        <v>0</v>
      </c>
      <c r="AQ113" s="119"/>
      <c r="AR113" s="119"/>
      <c r="AS113" s="119"/>
      <c r="AT113" s="119"/>
      <c r="AU113" s="119">
        <v>0</v>
      </c>
      <c r="AV113" s="119"/>
      <c r="AW113" s="119"/>
      <c r="AX113" s="119"/>
      <c r="AY113" s="119"/>
      <c r="AZ113" s="119">
        <v>0</v>
      </c>
      <c r="BA113" s="119"/>
      <c r="BB113" s="119"/>
      <c r="BC113" s="119"/>
      <c r="BD113" s="119"/>
      <c r="BE113" s="119">
        <f>IF(ISNUMBER(AU113),AU113,0)+IF(ISNUMBER(AZ113),AZ113,0)</f>
        <v>0</v>
      </c>
      <c r="BF113" s="119"/>
      <c r="BG113" s="119"/>
      <c r="BH113" s="119"/>
      <c r="BI113" s="119"/>
      <c r="BJ113" s="119">
        <v>0</v>
      </c>
      <c r="BK113" s="119"/>
      <c r="BL113" s="119"/>
      <c r="BM113" s="119"/>
      <c r="BN113" s="119"/>
      <c r="BO113" s="119">
        <v>3922</v>
      </c>
      <c r="BP113" s="119"/>
      <c r="BQ113" s="119"/>
      <c r="BR113" s="119"/>
      <c r="BS113" s="119"/>
      <c r="BT113" s="119">
        <f>IF(ISNUMBER(BJ113),BJ113,0)+IF(ISNUMBER(BO113),BO113,0)</f>
        <v>3922</v>
      </c>
      <c r="BU113" s="119"/>
      <c r="BV113" s="119"/>
      <c r="BW113" s="119"/>
      <c r="BX113" s="119"/>
    </row>
    <row r="114" spans="1:79" s="6" customFormat="1" ht="15" customHeight="1">
      <c r="A114" s="87">
        <v>0</v>
      </c>
      <c r="B114" s="85"/>
      <c r="C114" s="85"/>
      <c r="D114" s="113" t="s">
        <v>283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2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>
        <f>IF(ISNUMBER(AF114),AF114,0)+IF(ISNUMBER(AK114),AK114,0)</f>
        <v>0</v>
      </c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>
        <f>IF(ISNUMBER(AU114),AU114,0)+IF(ISNUMBER(AZ114),AZ114,0)</f>
        <v>0</v>
      </c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>
        <f>IF(ISNUMBER(BJ114),BJ114,0)+IF(ISNUMBER(BO114),BO114,0)</f>
        <v>0</v>
      </c>
      <c r="BU114" s="112"/>
      <c r="BV114" s="112"/>
      <c r="BW114" s="112"/>
      <c r="BX114" s="112"/>
    </row>
    <row r="115" spans="1:79" s="99" customFormat="1" ht="28.5" customHeight="1">
      <c r="A115" s="89">
        <v>0</v>
      </c>
      <c r="B115" s="90"/>
      <c r="C115" s="90"/>
      <c r="D115" s="116" t="s">
        <v>406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36" t="s">
        <v>320</v>
      </c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119">
        <v>0</v>
      </c>
      <c r="AG115" s="119"/>
      <c r="AH115" s="119"/>
      <c r="AI115" s="119"/>
      <c r="AJ115" s="119"/>
      <c r="AK115" s="119">
        <v>0</v>
      </c>
      <c r="AL115" s="119"/>
      <c r="AM115" s="119"/>
      <c r="AN115" s="119"/>
      <c r="AO115" s="119"/>
      <c r="AP115" s="119">
        <f>IF(ISNUMBER(AF115),AF115,0)+IF(ISNUMBER(AK115),AK115,0)</f>
        <v>0</v>
      </c>
      <c r="AQ115" s="119"/>
      <c r="AR115" s="119"/>
      <c r="AS115" s="119"/>
      <c r="AT115" s="119"/>
      <c r="AU115" s="119">
        <v>0</v>
      </c>
      <c r="AV115" s="119"/>
      <c r="AW115" s="119"/>
      <c r="AX115" s="119"/>
      <c r="AY115" s="119"/>
      <c r="AZ115" s="119">
        <v>0</v>
      </c>
      <c r="BA115" s="119"/>
      <c r="BB115" s="119"/>
      <c r="BC115" s="119"/>
      <c r="BD115" s="119"/>
      <c r="BE115" s="119">
        <f>IF(ISNUMBER(AU115),AU115,0)+IF(ISNUMBER(AZ115),AZ115,0)</f>
        <v>0</v>
      </c>
      <c r="BF115" s="119"/>
      <c r="BG115" s="119"/>
      <c r="BH115" s="119"/>
      <c r="BI115" s="119"/>
      <c r="BJ115" s="119">
        <v>0</v>
      </c>
      <c r="BK115" s="119"/>
      <c r="BL115" s="119"/>
      <c r="BM115" s="119"/>
      <c r="BN115" s="119"/>
      <c r="BO115" s="119">
        <v>100</v>
      </c>
      <c r="BP115" s="119"/>
      <c r="BQ115" s="119"/>
      <c r="BR115" s="119"/>
      <c r="BS115" s="119"/>
      <c r="BT115" s="119">
        <f>IF(ISNUMBER(BJ115),BJ115,0)+IF(ISNUMBER(BO115),BO115,0)</f>
        <v>100</v>
      </c>
      <c r="BU115" s="119"/>
      <c r="BV115" s="119"/>
      <c r="BW115" s="119"/>
      <c r="BX115" s="119"/>
    </row>
    <row r="116" spans="1:79" s="99" customFormat="1" ht="45" customHeight="1">
      <c r="A116" s="89">
        <v>0</v>
      </c>
      <c r="B116" s="90"/>
      <c r="C116" s="90"/>
      <c r="D116" s="116" t="s">
        <v>407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6" t="s">
        <v>320</v>
      </c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119">
        <v>0</v>
      </c>
      <c r="AG116" s="119"/>
      <c r="AH116" s="119"/>
      <c r="AI116" s="119"/>
      <c r="AJ116" s="119"/>
      <c r="AK116" s="119">
        <v>0</v>
      </c>
      <c r="AL116" s="119"/>
      <c r="AM116" s="119"/>
      <c r="AN116" s="119"/>
      <c r="AO116" s="119"/>
      <c r="AP116" s="119">
        <f>IF(ISNUMBER(AF116),AF116,0)+IF(ISNUMBER(AK116),AK116,0)</f>
        <v>0</v>
      </c>
      <c r="AQ116" s="119"/>
      <c r="AR116" s="119"/>
      <c r="AS116" s="119"/>
      <c r="AT116" s="119"/>
      <c r="AU116" s="119">
        <v>0</v>
      </c>
      <c r="AV116" s="119"/>
      <c r="AW116" s="119"/>
      <c r="AX116" s="119"/>
      <c r="AY116" s="119"/>
      <c r="AZ116" s="119">
        <v>0</v>
      </c>
      <c r="BA116" s="119"/>
      <c r="BB116" s="119"/>
      <c r="BC116" s="119"/>
      <c r="BD116" s="119"/>
      <c r="BE116" s="119">
        <f>IF(ISNUMBER(AU116),AU116,0)+IF(ISNUMBER(AZ116),AZ116,0)</f>
        <v>0</v>
      </c>
      <c r="BF116" s="119"/>
      <c r="BG116" s="119"/>
      <c r="BH116" s="119"/>
      <c r="BI116" s="119"/>
      <c r="BJ116" s="119">
        <v>0</v>
      </c>
      <c r="BK116" s="119"/>
      <c r="BL116" s="119"/>
      <c r="BM116" s="119"/>
      <c r="BN116" s="119"/>
      <c r="BO116" s="119">
        <v>100</v>
      </c>
      <c r="BP116" s="119"/>
      <c r="BQ116" s="119"/>
      <c r="BR116" s="119"/>
      <c r="BS116" s="119"/>
      <c r="BT116" s="119">
        <f>IF(ISNUMBER(BJ116),BJ116,0)+IF(ISNUMBER(BO116),BO116,0)</f>
        <v>100</v>
      </c>
      <c r="BU116" s="119"/>
      <c r="BV116" s="119"/>
      <c r="BW116" s="119"/>
      <c r="BX116" s="119"/>
    </row>
    <row r="118" spans="1:79" ht="14.25" customHeight="1">
      <c r="A118" s="42" t="s">
        <v>247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</row>
    <row r="119" spans="1:79" ht="23.1" customHeight="1">
      <c r="A119" s="61" t="s">
        <v>6</v>
      </c>
      <c r="B119" s="62"/>
      <c r="C119" s="62"/>
      <c r="D119" s="36" t="s">
        <v>9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 t="s">
        <v>8</v>
      </c>
      <c r="R119" s="36"/>
      <c r="S119" s="36"/>
      <c r="T119" s="36"/>
      <c r="U119" s="36"/>
      <c r="V119" s="36" t="s">
        <v>7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30" t="s">
        <v>238</v>
      </c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2"/>
      <c r="AU119" s="30" t="s">
        <v>243</v>
      </c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2"/>
    </row>
    <row r="120" spans="1:79" ht="28.5" customHeight="1">
      <c r="A120" s="64"/>
      <c r="B120" s="65"/>
      <c r="C120" s="65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 t="s">
        <v>4</v>
      </c>
      <c r="AG120" s="36"/>
      <c r="AH120" s="36"/>
      <c r="AI120" s="36"/>
      <c r="AJ120" s="36"/>
      <c r="AK120" s="36" t="s">
        <v>3</v>
      </c>
      <c r="AL120" s="36"/>
      <c r="AM120" s="36"/>
      <c r="AN120" s="36"/>
      <c r="AO120" s="36"/>
      <c r="AP120" s="36" t="s">
        <v>123</v>
      </c>
      <c r="AQ120" s="36"/>
      <c r="AR120" s="36"/>
      <c r="AS120" s="36"/>
      <c r="AT120" s="36"/>
      <c r="AU120" s="36" t="s">
        <v>4</v>
      </c>
      <c r="AV120" s="36"/>
      <c r="AW120" s="36"/>
      <c r="AX120" s="36"/>
      <c r="AY120" s="36"/>
      <c r="AZ120" s="36" t="s">
        <v>3</v>
      </c>
      <c r="BA120" s="36"/>
      <c r="BB120" s="36"/>
      <c r="BC120" s="36"/>
      <c r="BD120" s="36"/>
      <c r="BE120" s="36" t="s">
        <v>90</v>
      </c>
      <c r="BF120" s="36"/>
      <c r="BG120" s="36"/>
      <c r="BH120" s="36"/>
      <c r="BI120" s="36"/>
    </row>
    <row r="121" spans="1:79" ht="15" customHeight="1">
      <c r="A121" s="30">
        <v>1</v>
      </c>
      <c r="B121" s="31"/>
      <c r="C121" s="31"/>
      <c r="D121" s="36">
        <v>2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>
        <v>3</v>
      </c>
      <c r="R121" s="36"/>
      <c r="S121" s="36"/>
      <c r="T121" s="36"/>
      <c r="U121" s="36"/>
      <c r="V121" s="36">
        <v>4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36">
        <v>5</v>
      </c>
      <c r="AG121" s="36"/>
      <c r="AH121" s="36"/>
      <c r="AI121" s="36"/>
      <c r="AJ121" s="36"/>
      <c r="AK121" s="36">
        <v>6</v>
      </c>
      <c r="AL121" s="36"/>
      <c r="AM121" s="36"/>
      <c r="AN121" s="36"/>
      <c r="AO121" s="36"/>
      <c r="AP121" s="36">
        <v>7</v>
      </c>
      <c r="AQ121" s="36"/>
      <c r="AR121" s="36"/>
      <c r="AS121" s="36"/>
      <c r="AT121" s="36"/>
      <c r="AU121" s="36">
        <v>8</v>
      </c>
      <c r="AV121" s="36"/>
      <c r="AW121" s="36"/>
      <c r="AX121" s="36"/>
      <c r="AY121" s="36"/>
      <c r="AZ121" s="36">
        <v>9</v>
      </c>
      <c r="BA121" s="36"/>
      <c r="BB121" s="36"/>
      <c r="BC121" s="36"/>
      <c r="BD121" s="36"/>
      <c r="BE121" s="36">
        <v>10</v>
      </c>
      <c r="BF121" s="36"/>
      <c r="BG121" s="36"/>
      <c r="BH121" s="36"/>
      <c r="BI121" s="36"/>
    </row>
    <row r="122" spans="1:79" ht="15.75" hidden="1" customHeight="1">
      <c r="A122" s="33" t="s">
        <v>154</v>
      </c>
      <c r="B122" s="34"/>
      <c r="C122" s="34"/>
      <c r="D122" s="36" t="s">
        <v>57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 t="s">
        <v>70</v>
      </c>
      <c r="R122" s="36"/>
      <c r="S122" s="36"/>
      <c r="T122" s="36"/>
      <c r="U122" s="36"/>
      <c r="V122" s="36" t="s">
        <v>71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38" t="s">
        <v>107</v>
      </c>
      <c r="AG122" s="38"/>
      <c r="AH122" s="38"/>
      <c r="AI122" s="38"/>
      <c r="AJ122" s="38"/>
      <c r="AK122" s="37" t="s">
        <v>108</v>
      </c>
      <c r="AL122" s="37"/>
      <c r="AM122" s="37"/>
      <c r="AN122" s="37"/>
      <c r="AO122" s="37"/>
      <c r="AP122" s="44" t="s">
        <v>122</v>
      </c>
      <c r="AQ122" s="44"/>
      <c r="AR122" s="44"/>
      <c r="AS122" s="44"/>
      <c r="AT122" s="44"/>
      <c r="AU122" s="38" t="s">
        <v>109</v>
      </c>
      <c r="AV122" s="38"/>
      <c r="AW122" s="38"/>
      <c r="AX122" s="38"/>
      <c r="AY122" s="38"/>
      <c r="AZ122" s="37" t="s">
        <v>110</v>
      </c>
      <c r="BA122" s="37"/>
      <c r="BB122" s="37"/>
      <c r="BC122" s="37"/>
      <c r="BD122" s="37"/>
      <c r="BE122" s="44" t="s">
        <v>122</v>
      </c>
      <c r="BF122" s="44"/>
      <c r="BG122" s="44"/>
      <c r="BH122" s="44"/>
      <c r="BI122" s="44"/>
      <c r="CA122" t="s">
        <v>39</v>
      </c>
    </row>
    <row r="123" spans="1:79" s="6" customFormat="1" ht="14.25">
      <c r="A123" s="87">
        <v>0</v>
      </c>
      <c r="B123" s="85"/>
      <c r="C123" s="85"/>
      <c r="D123" s="111" t="s">
        <v>184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>
        <f>IF(ISNUMBER(AF123),AF123,0)+IF(ISNUMBER(AK123),AK123,0)</f>
        <v>0</v>
      </c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>
        <f>IF(ISNUMBER(AU123),AU123,0)+IF(ISNUMBER(AZ123),AZ123,0)</f>
        <v>0</v>
      </c>
      <c r="BF123" s="112"/>
      <c r="BG123" s="112"/>
      <c r="BH123" s="112"/>
      <c r="BI123" s="112"/>
      <c r="CA123" s="6" t="s">
        <v>40</v>
      </c>
    </row>
    <row r="124" spans="1:79" s="99" customFormat="1" ht="14.25" customHeight="1">
      <c r="A124" s="89">
        <v>0</v>
      </c>
      <c r="B124" s="90"/>
      <c r="C124" s="90"/>
      <c r="D124" s="116" t="s">
        <v>401</v>
      </c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8"/>
      <c r="Q124" s="36" t="s">
        <v>402</v>
      </c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119">
        <v>0</v>
      </c>
      <c r="AG124" s="119"/>
      <c r="AH124" s="119"/>
      <c r="AI124" s="119"/>
      <c r="AJ124" s="119"/>
      <c r="AK124" s="119">
        <v>0</v>
      </c>
      <c r="AL124" s="119"/>
      <c r="AM124" s="119"/>
      <c r="AN124" s="119"/>
      <c r="AO124" s="119"/>
      <c r="AP124" s="119">
        <f>IF(ISNUMBER(AF124),AF124,0)+IF(ISNUMBER(AK124),AK124,0)</f>
        <v>0</v>
      </c>
      <c r="AQ124" s="119"/>
      <c r="AR124" s="119"/>
      <c r="AS124" s="119"/>
      <c r="AT124" s="119"/>
      <c r="AU124" s="119">
        <v>0</v>
      </c>
      <c r="AV124" s="119"/>
      <c r="AW124" s="119"/>
      <c r="AX124" s="119"/>
      <c r="AY124" s="119"/>
      <c r="AZ124" s="119">
        <v>0</v>
      </c>
      <c r="BA124" s="119"/>
      <c r="BB124" s="119"/>
      <c r="BC124" s="119"/>
      <c r="BD124" s="119"/>
      <c r="BE124" s="119">
        <f>IF(ISNUMBER(AU124),AU124,0)+IF(ISNUMBER(AZ124),AZ124,0)</f>
        <v>0</v>
      </c>
      <c r="BF124" s="119"/>
      <c r="BG124" s="119"/>
      <c r="BH124" s="119"/>
      <c r="BI124" s="119"/>
    </row>
    <row r="125" spans="1:79" s="6" customFormat="1" ht="14.25">
      <c r="A125" s="87">
        <v>0</v>
      </c>
      <c r="B125" s="85"/>
      <c r="C125" s="85"/>
      <c r="D125" s="113" t="s">
        <v>188</v>
      </c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5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>
        <f>IF(ISNUMBER(AF125),AF125,0)+IF(ISNUMBER(AK125),AK125,0)</f>
        <v>0</v>
      </c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>
        <f>IF(ISNUMBER(AU125),AU125,0)+IF(ISNUMBER(AZ125),AZ125,0)</f>
        <v>0</v>
      </c>
      <c r="BF125" s="112"/>
      <c r="BG125" s="112"/>
      <c r="BH125" s="112"/>
      <c r="BI125" s="112"/>
    </row>
    <row r="126" spans="1:79" s="99" customFormat="1" ht="28.5" customHeight="1">
      <c r="A126" s="89">
        <v>0</v>
      </c>
      <c r="B126" s="90"/>
      <c r="C126" s="90"/>
      <c r="D126" s="116" t="s">
        <v>403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186</v>
      </c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119">
        <v>0</v>
      </c>
      <c r="AG126" s="119"/>
      <c r="AH126" s="119"/>
      <c r="AI126" s="119"/>
      <c r="AJ126" s="119"/>
      <c r="AK126" s="119">
        <v>0</v>
      </c>
      <c r="AL126" s="119"/>
      <c r="AM126" s="119"/>
      <c r="AN126" s="119"/>
      <c r="AO126" s="119"/>
      <c r="AP126" s="119">
        <f>IF(ISNUMBER(AF126),AF126,0)+IF(ISNUMBER(AK126),AK126,0)</f>
        <v>0</v>
      </c>
      <c r="AQ126" s="119"/>
      <c r="AR126" s="119"/>
      <c r="AS126" s="119"/>
      <c r="AT126" s="119"/>
      <c r="AU126" s="119">
        <v>0</v>
      </c>
      <c r="AV126" s="119"/>
      <c r="AW126" s="119"/>
      <c r="AX126" s="119"/>
      <c r="AY126" s="119"/>
      <c r="AZ126" s="119">
        <v>0</v>
      </c>
      <c r="BA126" s="119"/>
      <c r="BB126" s="119"/>
      <c r="BC126" s="119"/>
      <c r="BD126" s="119"/>
      <c r="BE126" s="119">
        <f>IF(ISNUMBER(AU126),AU126,0)+IF(ISNUMBER(AZ126),AZ126,0)</f>
        <v>0</v>
      </c>
      <c r="BF126" s="119"/>
      <c r="BG126" s="119"/>
      <c r="BH126" s="119"/>
      <c r="BI126" s="119"/>
    </row>
    <row r="127" spans="1:79" s="6" customFormat="1" ht="14.25">
      <c r="A127" s="87">
        <v>0</v>
      </c>
      <c r="B127" s="85"/>
      <c r="C127" s="85"/>
      <c r="D127" s="113" t="s">
        <v>192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>
        <f>IF(ISNUMBER(AF127),AF127,0)+IF(ISNUMBER(AK127),AK127,0)</f>
        <v>0</v>
      </c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>
        <f>IF(ISNUMBER(AU127),AU127,0)+IF(ISNUMBER(AZ127),AZ127,0)</f>
        <v>0</v>
      </c>
      <c r="BF127" s="112"/>
      <c r="BG127" s="112"/>
      <c r="BH127" s="112"/>
      <c r="BI127" s="112"/>
    </row>
    <row r="128" spans="1:79" s="99" customFormat="1" ht="28.5" customHeight="1">
      <c r="A128" s="89">
        <v>0</v>
      </c>
      <c r="B128" s="90"/>
      <c r="C128" s="90"/>
      <c r="D128" s="116" t="s">
        <v>404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196</v>
      </c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119">
        <v>0</v>
      </c>
      <c r="AG128" s="119"/>
      <c r="AH128" s="119"/>
      <c r="AI128" s="119"/>
      <c r="AJ128" s="119"/>
      <c r="AK128" s="119">
        <v>0</v>
      </c>
      <c r="AL128" s="119"/>
      <c r="AM128" s="119"/>
      <c r="AN128" s="119"/>
      <c r="AO128" s="119"/>
      <c r="AP128" s="119">
        <f>IF(ISNUMBER(AF128),AF128,0)+IF(ISNUMBER(AK128),AK128,0)</f>
        <v>0</v>
      </c>
      <c r="AQ128" s="119"/>
      <c r="AR128" s="119"/>
      <c r="AS128" s="119"/>
      <c r="AT128" s="119"/>
      <c r="AU128" s="119">
        <v>0</v>
      </c>
      <c r="AV128" s="119"/>
      <c r="AW128" s="119"/>
      <c r="AX128" s="119"/>
      <c r="AY128" s="119"/>
      <c r="AZ128" s="119">
        <v>0</v>
      </c>
      <c r="BA128" s="119"/>
      <c r="BB128" s="119"/>
      <c r="BC128" s="119"/>
      <c r="BD128" s="119"/>
      <c r="BE128" s="119">
        <f>IF(ISNUMBER(AU128),AU128,0)+IF(ISNUMBER(AZ128),AZ128,0)</f>
        <v>0</v>
      </c>
      <c r="BF128" s="119"/>
      <c r="BG128" s="119"/>
      <c r="BH128" s="119"/>
      <c r="BI128" s="119"/>
    </row>
    <row r="129" spans="1:79" s="99" customFormat="1" ht="30" customHeight="1">
      <c r="A129" s="89">
        <v>0</v>
      </c>
      <c r="B129" s="90"/>
      <c r="C129" s="90"/>
      <c r="D129" s="116" t="s">
        <v>405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36" t="s">
        <v>196</v>
      </c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119">
        <v>0</v>
      </c>
      <c r="AG129" s="119"/>
      <c r="AH129" s="119"/>
      <c r="AI129" s="119"/>
      <c r="AJ129" s="119"/>
      <c r="AK129" s="119">
        <v>0</v>
      </c>
      <c r="AL129" s="119"/>
      <c r="AM129" s="119"/>
      <c r="AN129" s="119"/>
      <c r="AO129" s="119"/>
      <c r="AP129" s="119">
        <f>IF(ISNUMBER(AF129),AF129,0)+IF(ISNUMBER(AK129),AK129,0)</f>
        <v>0</v>
      </c>
      <c r="AQ129" s="119"/>
      <c r="AR129" s="119"/>
      <c r="AS129" s="119"/>
      <c r="AT129" s="119"/>
      <c r="AU129" s="119">
        <v>0</v>
      </c>
      <c r="AV129" s="119"/>
      <c r="AW129" s="119"/>
      <c r="AX129" s="119"/>
      <c r="AY129" s="119"/>
      <c r="AZ129" s="119">
        <v>0</v>
      </c>
      <c r="BA129" s="119"/>
      <c r="BB129" s="119"/>
      <c r="BC129" s="119"/>
      <c r="BD129" s="119"/>
      <c r="BE129" s="119">
        <f>IF(ISNUMBER(AU129),AU129,0)+IF(ISNUMBER(AZ129),AZ129,0)</f>
        <v>0</v>
      </c>
      <c r="BF129" s="119"/>
      <c r="BG129" s="119"/>
      <c r="BH129" s="119"/>
      <c r="BI129" s="119"/>
    </row>
    <row r="130" spans="1:79" s="6" customFormat="1" ht="14.25">
      <c r="A130" s="87">
        <v>0</v>
      </c>
      <c r="B130" s="85"/>
      <c r="C130" s="85"/>
      <c r="D130" s="113" t="s">
        <v>283</v>
      </c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2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>
        <f>IF(ISNUMBER(AF130),AF130,0)+IF(ISNUMBER(AK130),AK130,0)</f>
        <v>0</v>
      </c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>
        <f>IF(ISNUMBER(AU130),AU130,0)+IF(ISNUMBER(AZ130),AZ130,0)</f>
        <v>0</v>
      </c>
      <c r="BF130" s="112"/>
      <c r="BG130" s="112"/>
      <c r="BH130" s="112"/>
      <c r="BI130" s="112"/>
    </row>
    <row r="131" spans="1:79" s="99" customFormat="1" ht="28.5" customHeight="1">
      <c r="A131" s="89">
        <v>0</v>
      </c>
      <c r="B131" s="90"/>
      <c r="C131" s="90"/>
      <c r="D131" s="116" t="s">
        <v>406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36" t="s">
        <v>320</v>
      </c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119">
        <v>0</v>
      </c>
      <c r="AG131" s="119"/>
      <c r="AH131" s="119"/>
      <c r="AI131" s="119"/>
      <c r="AJ131" s="119"/>
      <c r="AK131" s="119">
        <v>0</v>
      </c>
      <c r="AL131" s="119"/>
      <c r="AM131" s="119"/>
      <c r="AN131" s="119"/>
      <c r="AO131" s="119"/>
      <c r="AP131" s="119">
        <f>IF(ISNUMBER(AF131),AF131,0)+IF(ISNUMBER(AK131),AK131,0)</f>
        <v>0</v>
      </c>
      <c r="AQ131" s="119"/>
      <c r="AR131" s="119"/>
      <c r="AS131" s="119"/>
      <c r="AT131" s="119"/>
      <c r="AU131" s="119">
        <v>0</v>
      </c>
      <c r="AV131" s="119"/>
      <c r="AW131" s="119"/>
      <c r="AX131" s="119"/>
      <c r="AY131" s="119"/>
      <c r="AZ131" s="119">
        <v>0</v>
      </c>
      <c r="BA131" s="119"/>
      <c r="BB131" s="119"/>
      <c r="BC131" s="119"/>
      <c r="BD131" s="119"/>
      <c r="BE131" s="119">
        <f>IF(ISNUMBER(AU131),AU131,0)+IF(ISNUMBER(AZ131),AZ131,0)</f>
        <v>0</v>
      </c>
      <c r="BF131" s="119"/>
      <c r="BG131" s="119"/>
      <c r="BH131" s="119"/>
      <c r="BI131" s="119"/>
    </row>
    <row r="132" spans="1:79" s="99" customFormat="1" ht="45" customHeight="1">
      <c r="A132" s="89">
        <v>0</v>
      </c>
      <c r="B132" s="90"/>
      <c r="C132" s="90"/>
      <c r="D132" s="116" t="s">
        <v>407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320</v>
      </c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119">
        <v>0</v>
      </c>
      <c r="AG132" s="119"/>
      <c r="AH132" s="119"/>
      <c r="AI132" s="119"/>
      <c r="AJ132" s="119"/>
      <c r="AK132" s="119">
        <v>0</v>
      </c>
      <c r="AL132" s="119"/>
      <c r="AM132" s="119"/>
      <c r="AN132" s="119"/>
      <c r="AO132" s="119"/>
      <c r="AP132" s="119">
        <f>IF(ISNUMBER(AF132),AF132,0)+IF(ISNUMBER(AK132),AK132,0)</f>
        <v>0</v>
      </c>
      <c r="AQ132" s="119"/>
      <c r="AR132" s="119"/>
      <c r="AS132" s="119"/>
      <c r="AT132" s="119"/>
      <c r="AU132" s="119">
        <v>0</v>
      </c>
      <c r="AV132" s="119"/>
      <c r="AW132" s="119"/>
      <c r="AX132" s="119"/>
      <c r="AY132" s="119"/>
      <c r="AZ132" s="119">
        <v>0</v>
      </c>
      <c r="BA132" s="119"/>
      <c r="BB132" s="119"/>
      <c r="BC132" s="119"/>
      <c r="BD132" s="119"/>
      <c r="BE132" s="119">
        <f>IF(ISNUMBER(AU132),AU132,0)+IF(ISNUMBER(AZ132),AZ132,0)</f>
        <v>0</v>
      </c>
      <c r="BF132" s="119"/>
      <c r="BG132" s="119"/>
      <c r="BH132" s="119"/>
      <c r="BI132" s="119"/>
    </row>
    <row r="134" spans="1:79" ht="14.25" customHeight="1">
      <c r="A134" s="42" t="s">
        <v>124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</row>
    <row r="135" spans="1:79" ht="15" customHeight="1">
      <c r="A135" s="53" t="s">
        <v>216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</row>
    <row r="136" spans="1:79" ht="12.95" customHeight="1">
      <c r="A136" s="61" t="s">
        <v>19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3"/>
      <c r="U136" s="36" t="s">
        <v>217</v>
      </c>
      <c r="V136" s="36"/>
      <c r="W136" s="36"/>
      <c r="X136" s="36"/>
      <c r="Y136" s="36"/>
      <c r="Z136" s="36"/>
      <c r="AA136" s="36"/>
      <c r="AB136" s="36"/>
      <c r="AC136" s="36"/>
      <c r="AD136" s="36"/>
      <c r="AE136" s="36" t="s">
        <v>220</v>
      </c>
      <c r="AF136" s="36"/>
      <c r="AG136" s="36"/>
      <c r="AH136" s="36"/>
      <c r="AI136" s="36"/>
      <c r="AJ136" s="36"/>
      <c r="AK136" s="36"/>
      <c r="AL136" s="36"/>
      <c r="AM136" s="36"/>
      <c r="AN136" s="36"/>
      <c r="AO136" s="36" t="s">
        <v>227</v>
      </c>
      <c r="AP136" s="36"/>
      <c r="AQ136" s="36"/>
      <c r="AR136" s="36"/>
      <c r="AS136" s="36"/>
      <c r="AT136" s="36"/>
      <c r="AU136" s="36"/>
      <c r="AV136" s="36"/>
      <c r="AW136" s="36"/>
      <c r="AX136" s="36"/>
      <c r="AY136" s="36" t="s">
        <v>238</v>
      </c>
      <c r="AZ136" s="36"/>
      <c r="BA136" s="36"/>
      <c r="BB136" s="36"/>
      <c r="BC136" s="36"/>
      <c r="BD136" s="36"/>
      <c r="BE136" s="36"/>
      <c r="BF136" s="36"/>
      <c r="BG136" s="36"/>
      <c r="BH136" s="36"/>
      <c r="BI136" s="36" t="s">
        <v>243</v>
      </c>
      <c r="BJ136" s="36"/>
      <c r="BK136" s="36"/>
      <c r="BL136" s="36"/>
      <c r="BM136" s="36"/>
      <c r="BN136" s="36"/>
      <c r="BO136" s="36"/>
      <c r="BP136" s="36"/>
      <c r="BQ136" s="36"/>
      <c r="BR136" s="36"/>
    </row>
    <row r="137" spans="1:79" ht="30" customHeight="1">
      <c r="A137" s="64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6"/>
      <c r="U137" s="36" t="s">
        <v>4</v>
      </c>
      <c r="V137" s="36"/>
      <c r="W137" s="36"/>
      <c r="X137" s="36"/>
      <c r="Y137" s="36"/>
      <c r="Z137" s="36" t="s">
        <v>3</v>
      </c>
      <c r="AA137" s="36"/>
      <c r="AB137" s="36"/>
      <c r="AC137" s="36"/>
      <c r="AD137" s="36"/>
      <c r="AE137" s="36" t="s">
        <v>4</v>
      </c>
      <c r="AF137" s="36"/>
      <c r="AG137" s="36"/>
      <c r="AH137" s="36"/>
      <c r="AI137" s="36"/>
      <c r="AJ137" s="36" t="s">
        <v>3</v>
      </c>
      <c r="AK137" s="36"/>
      <c r="AL137" s="36"/>
      <c r="AM137" s="36"/>
      <c r="AN137" s="36"/>
      <c r="AO137" s="36" t="s">
        <v>4</v>
      </c>
      <c r="AP137" s="36"/>
      <c r="AQ137" s="36"/>
      <c r="AR137" s="36"/>
      <c r="AS137" s="36"/>
      <c r="AT137" s="36" t="s">
        <v>3</v>
      </c>
      <c r="AU137" s="36"/>
      <c r="AV137" s="36"/>
      <c r="AW137" s="36"/>
      <c r="AX137" s="36"/>
      <c r="AY137" s="36" t="s">
        <v>4</v>
      </c>
      <c r="AZ137" s="36"/>
      <c r="BA137" s="36"/>
      <c r="BB137" s="36"/>
      <c r="BC137" s="36"/>
      <c r="BD137" s="36" t="s">
        <v>3</v>
      </c>
      <c r="BE137" s="36"/>
      <c r="BF137" s="36"/>
      <c r="BG137" s="36"/>
      <c r="BH137" s="36"/>
      <c r="BI137" s="36" t="s">
        <v>4</v>
      </c>
      <c r="BJ137" s="36"/>
      <c r="BK137" s="36"/>
      <c r="BL137" s="36"/>
      <c r="BM137" s="36"/>
      <c r="BN137" s="36" t="s">
        <v>3</v>
      </c>
      <c r="BO137" s="36"/>
      <c r="BP137" s="36"/>
      <c r="BQ137" s="36"/>
      <c r="BR137" s="36"/>
    </row>
    <row r="138" spans="1:79" ht="15" customHeight="1">
      <c r="A138" s="30">
        <v>1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2"/>
      <c r="U138" s="36">
        <v>2</v>
      </c>
      <c r="V138" s="36"/>
      <c r="W138" s="36"/>
      <c r="X138" s="36"/>
      <c r="Y138" s="36"/>
      <c r="Z138" s="36">
        <v>3</v>
      </c>
      <c r="AA138" s="36"/>
      <c r="AB138" s="36"/>
      <c r="AC138" s="36"/>
      <c r="AD138" s="36"/>
      <c r="AE138" s="36">
        <v>4</v>
      </c>
      <c r="AF138" s="36"/>
      <c r="AG138" s="36"/>
      <c r="AH138" s="36"/>
      <c r="AI138" s="36"/>
      <c r="AJ138" s="36">
        <v>5</v>
      </c>
      <c r="AK138" s="36"/>
      <c r="AL138" s="36"/>
      <c r="AM138" s="36"/>
      <c r="AN138" s="36"/>
      <c r="AO138" s="36">
        <v>6</v>
      </c>
      <c r="AP138" s="36"/>
      <c r="AQ138" s="36"/>
      <c r="AR138" s="36"/>
      <c r="AS138" s="36"/>
      <c r="AT138" s="36">
        <v>7</v>
      </c>
      <c r="AU138" s="36"/>
      <c r="AV138" s="36"/>
      <c r="AW138" s="36"/>
      <c r="AX138" s="36"/>
      <c r="AY138" s="36">
        <v>8</v>
      </c>
      <c r="AZ138" s="36"/>
      <c r="BA138" s="36"/>
      <c r="BB138" s="36"/>
      <c r="BC138" s="36"/>
      <c r="BD138" s="36">
        <v>9</v>
      </c>
      <c r="BE138" s="36"/>
      <c r="BF138" s="36"/>
      <c r="BG138" s="36"/>
      <c r="BH138" s="36"/>
      <c r="BI138" s="36">
        <v>10</v>
      </c>
      <c r="BJ138" s="36"/>
      <c r="BK138" s="36"/>
      <c r="BL138" s="36"/>
      <c r="BM138" s="36"/>
      <c r="BN138" s="36">
        <v>11</v>
      </c>
      <c r="BO138" s="36"/>
      <c r="BP138" s="36"/>
      <c r="BQ138" s="36"/>
      <c r="BR138" s="36"/>
    </row>
    <row r="139" spans="1:79" s="1" customFormat="1" ht="15.75" hidden="1" customHeight="1">
      <c r="A139" s="33" t="s">
        <v>57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5"/>
      <c r="U139" s="38" t="s">
        <v>65</v>
      </c>
      <c r="V139" s="38"/>
      <c r="W139" s="38"/>
      <c r="X139" s="38"/>
      <c r="Y139" s="38"/>
      <c r="Z139" s="37" t="s">
        <v>66</v>
      </c>
      <c r="AA139" s="37"/>
      <c r="AB139" s="37"/>
      <c r="AC139" s="37"/>
      <c r="AD139" s="37"/>
      <c r="AE139" s="38" t="s">
        <v>67</v>
      </c>
      <c r="AF139" s="38"/>
      <c r="AG139" s="38"/>
      <c r="AH139" s="38"/>
      <c r="AI139" s="38"/>
      <c r="AJ139" s="37" t="s">
        <v>68</v>
      </c>
      <c r="AK139" s="37"/>
      <c r="AL139" s="37"/>
      <c r="AM139" s="37"/>
      <c r="AN139" s="37"/>
      <c r="AO139" s="38" t="s">
        <v>58</v>
      </c>
      <c r="AP139" s="38"/>
      <c r="AQ139" s="38"/>
      <c r="AR139" s="38"/>
      <c r="AS139" s="38"/>
      <c r="AT139" s="37" t="s">
        <v>59</v>
      </c>
      <c r="AU139" s="37"/>
      <c r="AV139" s="37"/>
      <c r="AW139" s="37"/>
      <c r="AX139" s="37"/>
      <c r="AY139" s="38" t="s">
        <v>60</v>
      </c>
      <c r="AZ139" s="38"/>
      <c r="BA139" s="38"/>
      <c r="BB139" s="38"/>
      <c r="BC139" s="38"/>
      <c r="BD139" s="37" t="s">
        <v>61</v>
      </c>
      <c r="BE139" s="37"/>
      <c r="BF139" s="37"/>
      <c r="BG139" s="37"/>
      <c r="BH139" s="37"/>
      <c r="BI139" s="38" t="s">
        <v>62</v>
      </c>
      <c r="BJ139" s="38"/>
      <c r="BK139" s="38"/>
      <c r="BL139" s="38"/>
      <c r="BM139" s="38"/>
      <c r="BN139" s="37" t="s">
        <v>63</v>
      </c>
      <c r="BO139" s="37"/>
      <c r="BP139" s="37"/>
      <c r="BQ139" s="37"/>
      <c r="BR139" s="37"/>
      <c r="CA139" t="s">
        <v>41</v>
      </c>
    </row>
    <row r="140" spans="1:79" s="6" customFormat="1" ht="12.75" customHeight="1">
      <c r="A140" s="87" t="s">
        <v>147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6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CA140" s="6" t="s">
        <v>42</v>
      </c>
    </row>
    <row r="141" spans="1:79" s="99" customFormat="1" ht="38.25" customHeight="1">
      <c r="A141" s="92" t="s">
        <v>203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4"/>
      <c r="U141" s="120" t="s">
        <v>173</v>
      </c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 t="s">
        <v>173</v>
      </c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 t="s">
        <v>173</v>
      </c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 t="s">
        <v>173</v>
      </c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 t="s">
        <v>173</v>
      </c>
      <c r="BJ141" s="120"/>
      <c r="BK141" s="120"/>
      <c r="BL141" s="120"/>
      <c r="BM141" s="120"/>
      <c r="BN141" s="120"/>
      <c r="BO141" s="120"/>
      <c r="BP141" s="120"/>
      <c r="BQ141" s="120"/>
      <c r="BR141" s="120"/>
    </row>
    <row r="144" spans="1:79" ht="14.25" customHeight="1">
      <c r="A144" s="42" t="s">
        <v>125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</row>
    <row r="145" spans="1:79" ht="15" customHeight="1">
      <c r="A145" s="61" t="s">
        <v>6</v>
      </c>
      <c r="B145" s="62"/>
      <c r="C145" s="62"/>
      <c r="D145" s="61" t="s">
        <v>10</v>
      </c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3"/>
      <c r="W145" s="36" t="s">
        <v>217</v>
      </c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 t="s">
        <v>221</v>
      </c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 t="s">
        <v>232</v>
      </c>
      <c r="AV145" s="36"/>
      <c r="AW145" s="36"/>
      <c r="AX145" s="36"/>
      <c r="AY145" s="36"/>
      <c r="AZ145" s="36"/>
      <c r="BA145" s="36" t="s">
        <v>239</v>
      </c>
      <c r="BB145" s="36"/>
      <c r="BC145" s="36"/>
      <c r="BD145" s="36"/>
      <c r="BE145" s="36"/>
      <c r="BF145" s="36"/>
      <c r="BG145" s="36" t="s">
        <v>248</v>
      </c>
      <c r="BH145" s="36"/>
      <c r="BI145" s="36"/>
      <c r="BJ145" s="36"/>
      <c r="BK145" s="36"/>
      <c r="BL145" s="36"/>
    </row>
    <row r="146" spans="1:79" ht="15" customHeight="1">
      <c r="A146" s="77"/>
      <c r="B146" s="78"/>
      <c r="C146" s="78"/>
      <c r="D146" s="77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9"/>
      <c r="W146" s="36" t="s">
        <v>4</v>
      </c>
      <c r="X146" s="36"/>
      <c r="Y146" s="36"/>
      <c r="Z146" s="36"/>
      <c r="AA146" s="36"/>
      <c r="AB146" s="36"/>
      <c r="AC146" s="36" t="s">
        <v>3</v>
      </c>
      <c r="AD146" s="36"/>
      <c r="AE146" s="36"/>
      <c r="AF146" s="36"/>
      <c r="AG146" s="36"/>
      <c r="AH146" s="36"/>
      <c r="AI146" s="36" t="s">
        <v>4</v>
      </c>
      <c r="AJ146" s="36"/>
      <c r="AK146" s="36"/>
      <c r="AL146" s="36"/>
      <c r="AM146" s="36"/>
      <c r="AN146" s="36"/>
      <c r="AO146" s="36" t="s">
        <v>3</v>
      </c>
      <c r="AP146" s="36"/>
      <c r="AQ146" s="36"/>
      <c r="AR146" s="36"/>
      <c r="AS146" s="36"/>
      <c r="AT146" s="36"/>
      <c r="AU146" s="49" t="s">
        <v>4</v>
      </c>
      <c r="AV146" s="49"/>
      <c r="AW146" s="49"/>
      <c r="AX146" s="49" t="s">
        <v>3</v>
      </c>
      <c r="AY146" s="49"/>
      <c r="AZ146" s="49"/>
      <c r="BA146" s="49" t="s">
        <v>4</v>
      </c>
      <c r="BB146" s="49"/>
      <c r="BC146" s="49"/>
      <c r="BD146" s="49" t="s">
        <v>3</v>
      </c>
      <c r="BE146" s="49"/>
      <c r="BF146" s="49"/>
      <c r="BG146" s="49" t="s">
        <v>4</v>
      </c>
      <c r="BH146" s="49"/>
      <c r="BI146" s="49"/>
      <c r="BJ146" s="49" t="s">
        <v>3</v>
      </c>
      <c r="BK146" s="49"/>
      <c r="BL146" s="49"/>
    </row>
    <row r="147" spans="1:79" ht="57" customHeight="1">
      <c r="A147" s="64"/>
      <c r="B147" s="65"/>
      <c r="C147" s="65"/>
      <c r="D147" s="64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6"/>
      <c r="W147" s="36" t="s">
        <v>12</v>
      </c>
      <c r="X147" s="36"/>
      <c r="Y147" s="36"/>
      <c r="Z147" s="36" t="s">
        <v>11</v>
      </c>
      <c r="AA147" s="36"/>
      <c r="AB147" s="36"/>
      <c r="AC147" s="36" t="s">
        <v>12</v>
      </c>
      <c r="AD147" s="36"/>
      <c r="AE147" s="36"/>
      <c r="AF147" s="36" t="s">
        <v>11</v>
      </c>
      <c r="AG147" s="36"/>
      <c r="AH147" s="36"/>
      <c r="AI147" s="36" t="s">
        <v>12</v>
      </c>
      <c r="AJ147" s="36"/>
      <c r="AK147" s="36"/>
      <c r="AL147" s="36" t="s">
        <v>11</v>
      </c>
      <c r="AM147" s="36"/>
      <c r="AN147" s="36"/>
      <c r="AO147" s="36" t="s">
        <v>12</v>
      </c>
      <c r="AP147" s="36"/>
      <c r="AQ147" s="36"/>
      <c r="AR147" s="36" t="s">
        <v>11</v>
      </c>
      <c r="AS147" s="36"/>
      <c r="AT147" s="36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</row>
    <row r="148" spans="1:79" ht="15" customHeight="1">
      <c r="A148" s="30">
        <v>1</v>
      </c>
      <c r="B148" s="31"/>
      <c r="C148" s="31"/>
      <c r="D148" s="30">
        <v>2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2"/>
      <c r="W148" s="36">
        <v>3</v>
      </c>
      <c r="X148" s="36"/>
      <c r="Y148" s="36"/>
      <c r="Z148" s="36">
        <v>4</v>
      </c>
      <c r="AA148" s="36"/>
      <c r="AB148" s="36"/>
      <c r="AC148" s="36">
        <v>5</v>
      </c>
      <c r="AD148" s="36"/>
      <c r="AE148" s="36"/>
      <c r="AF148" s="36">
        <v>6</v>
      </c>
      <c r="AG148" s="36"/>
      <c r="AH148" s="36"/>
      <c r="AI148" s="36">
        <v>7</v>
      </c>
      <c r="AJ148" s="36"/>
      <c r="AK148" s="36"/>
      <c r="AL148" s="36">
        <v>8</v>
      </c>
      <c r="AM148" s="36"/>
      <c r="AN148" s="36"/>
      <c r="AO148" s="36">
        <v>9</v>
      </c>
      <c r="AP148" s="36"/>
      <c r="AQ148" s="36"/>
      <c r="AR148" s="36">
        <v>10</v>
      </c>
      <c r="AS148" s="36"/>
      <c r="AT148" s="36"/>
      <c r="AU148" s="36">
        <v>11</v>
      </c>
      <c r="AV148" s="36"/>
      <c r="AW148" s="36"/>
      <c r="AX148" s="36">
        <v>12</v>
      </c>
      <c r="AY148" s="36"/>
      <c r="AZ148" s="36"/>
      <c r="BA148" s="36">
        <v>13</v>
      </c>
      <c r="BB148" s="36"/>
      <c r="BC148" s="36"/>
      <c r="BD148" s="36">
        <v>14</v>
      </c>
      <c r="BE148" s="36"/>
      <c r="BF148" s="36"/>
      <c r="BG148" s="36">
        <v>15</v>
      </c>
      <c r="BH148" s="36"/>
      <c r="BI148" s="36"/>
      <c r="BJ148" s="36">
        <v>16</v>
      </c>
      <c r="BK148" s="36"/>
      <c r="BL148" s="36"/>
    </row>
    <row r="149" spans="1:79" s="1" customFormat="1" ht="12.75" hidden="1" customHeight="1">
      <c r="A149" s="33" t="s">
        <v>69</v>
      </c>
      <c r="B149" s="34"/>
      <c r="C149" s="34"/>
      <c r="D149" s="33" t="s">
        <v>57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5"/>
      <c r="W149" s="38" t="s">
        <v>72</v>
      </c>
      <c r="X149" s="38"/>
      <c r="Y149" s="38"/>
      <c r="Z149" s="38" t="s">
        <v>73</v>
      </c>
      <c r="AA149" s="38"/>
      <c r="AB149" s="38"/>
      <c r="AC149" s="37" t="s">
        <v>74</v>
      </c>
      <c r="AD149" s="37"/>
      <c r="AE149" s="37"/>
      <c r="AF149" s="37" t="s">
        <v>75</v>
      </c>
      <c r="AG149" s="37"/>
      <c r="AH149" s="37"/>
      <c r="AI149" s="38" t="s">
        <v>76</v>
      </c>
      <c r="AJ149" s="38"/>
      <c r="AK149" s="38"/>
      <c r="AL149" s="38" t="s">
        <v>77</v>
      </c>
      <c r="AM149" s="38"/>
      <c r="AN149" s="38"/>
      <c r="AO149" s="37" t="s">
        <v>104</v>
      </c>
      <c r="AP149" s="37"/>
      <c r="AQ149" s="37"/>
      <c r="AR149" s="37" t="s">
        <v>78</v>
      </c>
      <c r="AS149" s="37"/>
      <c r="AT149" s="37"/>
      <c r="AU149" s="38" t="s">
        <v>105</v>
      </c>
      <c r="AV149" s="38"/>
      <c r="AW149" s="38"/>
      <c r="AX149" s="37" t="s">
        <v>106</v>
      </c>
      <c r="AY149" s="37"/>
      <c r="AZ149" s="37"/>
      <c r="BA149" s="38" t="s">
        <v>107</v>
      </c>
      <c r="BB149" s="38"/>
      <c r="BC149" s="38"/>
      <c r="BD149" s="37" t="s">
        <v>108</v>
      </c>
      <c r="BE149" s="37"/>
      <c r="BF149" s="37"/>
      <c r="BG149" s="38" t="s">
        <v>109</v>
      </c>
      <c r="BH149" s="38"/>
      <c r="BI149" s="38"/>
      <c r="BJ149" s="37" t="s">
        <v>110</v>
      </c>
      <c r="BK149" s="37"/>
      <c r="BL149" s="37"/>
      <c r="CA149" s="1" t="s">
        <v>103</v>
      </c>
    </row>
    <row r="150" spans="1:79" s="6" customFormat="1" ht="12.75" customHeight="1">
      <c r="A150" s="87">
        <v>1</v>
      </c>
      <c r="B150" s="85"/>
      <c r="C150" s="85"/>
      <c r="D150" s="100" t="s">
        <v>204</v>
      </c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CA150" s="6" t="s">
        <v>43</v>
      </c>
    </row>
    <row r="151" spans="1:79" s="99" customFormat="1" ht="25.5" customHeight="1">
      <c r="A151" s="89">
        <v>2</v>
      </c>
      <c r="B151" s="90"/>
      <c r="C151" s="90"/>
      <c r="D151" s="92" t="s">
        <v>205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4"/>
      <c r="W151" s="119" t="s">
        <v>173</v>
      </c>
      <c r="X151" s="119"/>
      <c r="Y151" s="119"/>
      <c r="Z151" s="119" t="s">
        <v>173</v>
      </c>
      <c r="AA151" s="119"/>
      <c r="AB151" s="119"/>
      <c r="AC151" s="119"/>
      <c r="AD151" s="119"/>
      <c r="AE151" s="119"/>
      <c r="AF151" s="119"/>
      <c r="AG151" s="119"/>
      <c r="AH151" s="119"/>
      <c r="AI151" s="119" t="s">
        <v>173</v>
      </c>
      <c r="AJ151" s="119"/>
      <c r="AK151" s="119"/>
      <c r="AL151" s="119" t="s">
        <v>173</v>
      </c>
      <c r="AM151" s="119"/>
      <c r="AN151" s="119"/>
      <c r="AO151" s="119"/>
      <c r="AP151" s="119"/>
      <c r="AQ151" s="119"/>
      <c r="AR151" s="119"/>
      <c r="AS151" s="119"/>
      <c r="AT151" s="119"/>
      <c r="AU151" s="119" t="s">
        <v>173</v>
      </c>
      <c r="AV151" s="119"/>
      <c r="AW151" s="119"/>
      <c r="AX151" s="119"/>
      <c r="AY151" s="119"/>
      <c r="AZ151" s="119"/>
      <c r="BA151" s="119" t="s">
        <v>173</v>
      </c>
      <c r="BB151" s="119"/>
      <c r="BC151" s="119"/>
      <c r="BD151" s="119"/>
      <c r="BE151" s="119"/>
      <c r="BF151" s="119"/>
      <c r="BG151" s="119" t="s">
        <v>173</v>
      </c>
      <c r="BH151" s="119"/>
      <c r="BI151" s="119"/>
      <c r="BJ151" s="119"/>
      <c r="BK151" s="119"/>
      <c r="BL151" s="119"/>
    </row>
    <row r="154" spans="1:79" ht="14.25" customHeight="1">
      <c r="A154" s="42" t="s">
        <v>153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</row>
    <row r="155" spans="1:79" ht="14.25" customHeight="1">
      <c r="A155" s="42" t="s">
        <v>233</v>
      </c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</row>
    <row r="156" spans="1:79" ht="15" customHeight="1">
      <c r="A156" s="40" t="s">
        <v>216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</row>
    <row r="157" spans="1:79" ht="15" customHeight="1">
      <c r="A157" s="36" t="s">
        <v>6</v>
      </c>
      <c r="B157" s="36"/>
      <c r="C157" s="36"/>
      <c r="D157" s="36"/>
      <c r="E157" s="36"/>
      <c r="F157" s="36"/>
      <c r="G157" s="36" t="s">
        <v>126</v>
      </c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 t="s">
        <v>13</v>
      </c>
      <c r="U157" s="36"/>
      <c r="V157" s="36"/>
      <c r="W157" s="36"/>
      <c r="X157" s="36"/>
      <c r="Y157" s="36"/>
      <c r="Z157" s="36"/>
      <c r="AA157" s="30" t="s">
        <v>217</v>
      </c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6"/>
      <c r="AP157" s="30" t="s">
        <v>220</v>
      </c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2"/>
      <c r="BE157" s="30" t="s">
        <v>227</v>
      </c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2"/>
    </row>
    <row r="158" spans="1:79" ht="32.1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 t="s">
        <v>4</v>
      </c>
      <c r="AB158" s="36"/>
      <c r="AC158" s="36"/>
      <c r="AD158" s="36"/>
      <c r="AE158" s="36"/>
      <c r="AF158" s="36" t="s">
        <v>3</v>
      </c>
      <c r="AG158" s="36"/>
      <c r="AH158" s="36"/>
      <c r="AI158" s="36"/>
      <c r="AJ158" s="36"/>
      <c r="AK158" s="36" t="s">
        <v>89</v>
      </c>
      <c r="AL158" s="36"/>
      <c r="AM158" s="36"/>
      <c r="AN158" s="36"/>
      <c r="AO158" s="36"/>
      <c r="AP158" s="36" t="s">
        <v>4</v>
      </c>
      <c r="AQ158" s="36"/>
      <c r="AR158" s="36"/>
      <c r="AS158" s="36"/>
      <c r="AT158" s="36"/>
      <c r="AU158" s="36" t="s">
        <v>3</v>
      </c>
      <c r="AV158" s="36"/>
      <c r="AW158" s="36"/>
      <c r="AX158" s="36"/>
      <c r="AY158" s="36"/>
      <c r="AZ158" s="36" t="s">
        <v>96</v>
      </c>
      <c r="BA158" s="36"/>
      <c r="BB158" s="36"/>
      <c r="BC158" s="36"/>
      <c r="BD158" s="36"/>
      <c r="BE158" s="36" t="s">
        <v>4</v>
      </c>
      <c r="BF158" s="36"/>
      <c r="BG158" s="36"/>
      <c r="BH158" s="36"/>
      <c r="BI158" s="36"/>
      <c r="BJ158" s="36" t="s">
        <v>3</v>
      </c>
      <c r="BK158" s="36"/>
      <c r="BL158" s="36"/>
      <c r="BM158" s="36"/>
      <c r="BN158" s="36"/>
      <c r="BO158" s="36" t="s">
        <v>127</v>
      </c>
      <c r="BP158" s="36"/>
      <c r="BQ158" s="36"/>
      <c r="BR158" s="36"/>
      <c r="BS158" s="36"/>
    </row>
    <row r="159" spans="1:79" ht="15" customHeight="1">
      <c r="A159" s="36">
        <v>1</v>
      </c>
      <c r="B159" s="36"/>
      <c r="C159" s="36"/>
      <c r="D159" s="36"/>
      <c r="E159" s="36"/>
      <c r="F159" s="36"/>
      <c r="G159" s="36">
        <v>2</v>
      </c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>
        <v>3</v>
      </c>
      <c r="U159" s="36"/>
      <c r="V159" s="36"/>
      <c r="W159" s="36"/>
      <c r="X159" s="36"/>
      <c r="Y159" s="36"/>
      <c r="Z159" s="36"/>
      <c r="AA159" s="36">
        <v>4</v>
      </c>
      <c r="AB159" s="36"/>
      <c r="AC159" s="36"/>
      <c r="AD159" s="36"/>
      <c r="AE159" s="36"/>
      <c r="AF159" s="36">
        <v>5</v>
      </c>
      <c r="AG159" s="36"/>
      <c r="AH159" s="36"/>
      <c r="AI159" s="36"/>
      <c r="AJ159" s="36"/>
      <c r="AK159" s="36">
        <v>6</v>
      </c>
      <c r="AL159" s="36"/>
      <c r="AM159" s="36"/>
      <c r="AN159" s="36"/>
      <c r="AO159" s="36"/>
      <c r="AP159" s="36">
        <v>7</v>
      </c>
      <c r="AQ159" s="36"/>
      <c r="AR159" s="36"/>
      <c r="AS159" s="36"/>
      <c r="AT159" s="36"/>
      <c r="AU159" s="36">
        <v>8</v>
      </c>
      <c r="AV159" s="36"/>
      <c r="AW159" s="36"/>
      <c r="AX159" s="36"/>
      <c r="AY159" s="36"/>
      <c r="AZ159" s="36">
        <v>9</v>
      </c>
      <c r="BA159" s="36"/>
      <c r="BB159" s="36"/>
      <c r="BC159" s="36"/>
      <c r="BD159" s="36"/>
      <c r="BE159" s="36">
        <v>10</v>
      </c>
      <c r="BF159" s="36"/>
      <c r="BG159" s="36"/>
      <c r="BH159" s="36"/>
      <c r="BI159" s="36"/>
      <c r="BJ159" s="36">
        <v>11</v>
      </c>
      <c r="BK159" s="36"/>
      <c r="BL159" s="36"/>
      <c r="BM159" s="36"/>
      <c r="BN159" s="36"/>
      <c r="BO159" s="36">
        <v>12</v>
      </c>
      <c r="BP159" s="36"/>
      <c r="BQ159" s="36"/>
      <c r="BR159" s="36"/>
      <c r="BS159" s="36"/>
    </row>
    <row r="160" spans="1:79" s="1" customFormat="1" ht="15" hidden="1" customHeight="1">
      <c r="A160" s="38" t="s">
        <v>69</v>
      </c>
      <c r="B160" s="38"/>
      <c r="C160" s="38"/>
      <c r="D160" s="38"/>
      <c r="E160" s="38"/>
      <c r="F160" s="38"/>
      <c r="G160" s="73" t="s">
        <v>57</v>
      </c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 t="s">
        <v>79</v>
      </c>
      <c r="U160" s="73"/>
      <c r="V160" s="73"/>
      <c r="W160" s="73"/>
      <c r="X160" s="73"/>
      <c r="Y160" s="73"/>
      <c r="Z160" s="73"/>
      <c r="AA160" s="37" t="s">
        <v>65</v>
      </c>
      <c r="AB160" s="37"/>
      <c r="AC160" s="37"/>
      <c r="AD160" s="37"/>
      <c r="AE160" s="37"/>
      <c r="AF160" s="37" t="s">
        <v>66</v>
      </c>
      <c r="AG160" s="37"/>
      <c r="AH160" s="37"/>
      <c r="AI160" s="37"/>
      <c r="AJ160" s="37"/>
      <c r="AK160" s="44" t="s">
        <v>122</v>
      </c>
      <c r="AL160" s="44"/>
      <c r="AM160" s="44"/>
      <c r="AN160" s="44"/>
      <c r="AO160" s="44"/>
      <c r="AP160" s="37" t="s">
        <v>67</v>
      </c>
      <c r="AQ160" s="37"/>
      <c r="AR160" s="37"/>
      <c r="AS160" s="37"/>
      <c r="AT160" s="37"/>
      <c r="AU160" s="37" t="s">
        <v>68</v>
      </c>
      <c r="AV160" s="37"/>
      <c r="AW160" s="37"/>
      <c r="AX160" s="37"/>
      <c r="AY160" s="37"/>
      <c r="AZ160" s="44" t="s">
        <v>122</v>
      </c>
      <c r="BA160" s="44"/>
      <c r="BB160" s="44"/>
      <c r="BC160" s="44"/>
      <c r="BD160" s="44"/>
      <c r="BE160" s="37" t="s">
        <v>58</v>
      </c>
      <c r="BF160" s="37"/>
      <c r="BG160" s="37"/>
      <c r="BH160" s="37"/>
      <c r="BI160" s="37"/>
      <c r="BJ160" s="37" t="s">
        <v>59</v>
      </c>
      <c r="BK160" s="37"/>
      <c r="BL160" s="37"/>
      <c r="BM160" s="37"/>
      <c r="BN160" s="37"/>
      <c r="BO160" s="44" t="s">
        <v>122</v>
      </c>
      <c r="BP160" s="44"/>
      <c r="BQ160" s="44"/>
      <c r="BR160" s="44"/>
      <c r="BS160" s="44"/>
      <c r="CA160" s="1" t="s">
        <v>44</v>
      </c>
    </row>
    <row r="161" spans="1:79" s="6" customFormat="1" ht="12.75" customHeight="1">
      <c r="A161" s="88"/>
      <c r="B161" s="88"/>
      <c r="C161" s="88"/>
      <c r="D161" s="88"/>
      <c r="E161" s="88"/>
      <c r="F161" s="88"/>
      <c r="G161" s="122" t="s">
        <v>147</v>
      </c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3"/>
      <c r="U161" s="123"/>
      <c r="V161" s="123"/>
      <c r="W161" s="123"/>
      <c r="X161" s="123"/>
      <c r="Y161" s="123"/>
      <c r="Z161" s="123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>
        <f>IF(ISNUMBER(AA161),AA161,0)+IF(ISNUMBER(AF161),AF161,0)</f>
        <v>0</v>
      </c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>
        <f>IF(ISNUMBER(AP161),AP161,0)+IF(ISNUMBER(AU161),AU161,0)</f>
        <v>0</v>
      </c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>
        <f>IF(ISNUMBER(BE161),BE161,0)+IF(ISNUMBER(BJ161),BJ161,0)</f>
        <v>0</v>
      </c>
      <c r="BP161" s="121"/>
      <c r="BQ161" s="121"/>
      <c r="BR161" s="121"/>
      <c r="BS161" s="121"/>
      <c r="CA161" s="6" t="s">
        <v>45</v>
      </c>
    </row>
    <row r="163" spans="1:79" ht="13.5" customHeight="1">
      <c r="A163" s="42" t="s">
        <v>249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</row>
    <row r="164" spans="1:79" ht="15" customHeight="1">
      <c r="A164" s="53" t="s">
        <v>216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</row>
    <row r="165" spans="1:79" ht="15" customHeight="1">
      <c r="A165" s="36" t="s">
        <v>6</v>
      </c>
      <c r="B165" s="36"/>
      <c r="C165" s="36"/>
      <c r="D165" s="36"/>
      <c r="E165" s="36"/>
      <c r="F165" s="36"/>
      <c r="G165" s="36" t="s">
        <v>126</v>
      </c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 t="s">
        <v>13</v>
      </c>
      <c r="U165" s="36"/>
      <c r="V165" s="36"/>
      <c r="W165" s="36"/>
      <c r="X165" s="36"/>
      <c r="Y165" s="36"/>
      <c r="Z165" s="36"/>
      <c r="AA165" s="30" t="s">
        <v>238</v>
      </c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6"/>
      <c r="AP165" s="30" t="s">
        <v>243</v>
      </c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2"/>
    </row>
    <row r="166" spans="1:79" ht="32.1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 t="s">
        <v>4</v>
      </c>
      <c r="AB166" s="36"/>
      <c r="AC166" s="36"/>
      <c r="AD166" s="36"/>
      <c r="AE166" s="36"/>
      <c r="AF166" s="36" t="s">
        <v>3</v>
      </c>
      <c r="AG166" s="36"/>
      <c r="AH166" s="36"/>
      <c r="AI166" s="36"/>
      <c r="AJ166" s="36"/>
      <c r="AK166" s="36" t="s">
        <v>89</v>
      </c>
      <c r="AL166" s="36"/>
      <c r="AM166" s="36"/>
      <c r="AN166" s="36"/>
      <c r="AO166" s="36"/>
      <c r="AP166" s="36" t="s">
        <v>4</v>
      </c>
      <c r="AQ166" s="36"/>
      <c r="AR166" s="36"/>
      <c r="AS166" s="36"/>
      <c r="AT166" s="36"/>
      <c r="AU166" s="36" t="s">
        <v>3</v>
      </c>
      <c r="AV166" s="36"/>
      <c r="AW166" s="36"/>
      <c r="AX166" s="36"/>
      <c r="AY166" s="36"/>
      <c r="AZ166" s="36" t="s">
        <v>96</v>
      </c>
      <c r="BA166" s="36"/>
      <c r="BB166" s="36"/>
      <c r="BC166" s="36"/>
      <c r="BD166" s="36"/>
    </row>
    <row r="167" spans="1:79" ht="15" customHeight="1">
      <c r="A167" s="36">
        <v>1</v>
      </c>
      <c r="B167" s="36"/>
      <c r="C167" s="36"/>
      <c r="D167" s="36"/>
      <c r="E167" s="36"/>
      <c r="F167" s="36"/>
      <c r="G167" s="36">
        <v>2</v>
      </c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>
        <v>3</v>
      </c>
      <c r="U167" s="36"/>
      <c r="V167" s="36"/>
      <c r="W167" s="36"/>
      <c r="X167" s="36"/>
      <c r="Y167" s="36"/>
      <c r="Z167" s="36"/>
      <c r="AA167" s="36">
        <v>4</v>
      </c>
      <c r="AB167" s="36"/>
      <c r="AC167" s="36"/>
      <c r="AD167" s="36"/>
      <c r="AE167" s="36"/>
      <c r="AF167" s="36">
        <v>5</v>
      </c>
      <c r="AG167" s="36"/>
      <c r="AH167" s="36"/>
      <c r="AI167" s="36"/>
      <c r="AJ167" s="36"/>
      <c r="AK167" s="36">
        <v>6</v>
      </c>
      <c r="AL167" s="36"/>
      <c r="AM167" s="36"/>
      <c r="AN167" s="36"/>
      <c r="AO167" s="36"/>
      <c r="AP167" s="36">
        <v>7</v>
      </c>
      <c r="AQ167" s="36"/>
      <c r="AR167" s="36"/>
      <c r="AS167" s="36"/>
      <c r="AT167" s="36"/>
      <c r="AU167" s="36">
        <v>8</v>
      </c>
      <c r="AV167" s="36"/>
      <c r="AW167" s="36"/>
      <c r="AX167" s="36"/>
      <c r="AY167" s="36"/>
      <c r="AZ167" s="36">
        <v>9</v>
      </c>
      <c r="BA167" s="36"/>
      <c r="BB167" s="36"/>
      <c r="BC167" s="36"/>
      <c r="BD167" s="36"/>
    </row>
    <row r="168" spans="1:79" s="1" customFormat="1" ht="12" hidden="1" customHeight="1">
      <c r="A168" s="38" t="s">
        <v>69</v>
      </c>
      <c r="B168" s="38"/>
      <c r="C168" s="38"/>
      <c r="D168" s="38"/>
      <c r="E168" s="38"/>
      <c r="F168" s="38"/>
      <c r="G168" s="73" t="s">
        <v>57</v>
      </c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 t="s">
        <v>79</v>
      </c>
      <c r="U168" s="73"/>
      <c r="V168" s="73"/>
      <c r="W168" s="73"/>
      <c r="X168" s="73"/>
      <c r="Y168" s="73"/>
      <c r="Z168" s="73"/>
      <c r="AA168" s="37" t="s">
        <v>60</v>
      </c>
      <c r="AB168" s="37"/>
      <c r="AC168" s="37"/>
      <c r="AD168" s="37"/>
      <c r="AE168" s="37"/>
      <c r="AF168" s="37" t="s">
        <v>61</v>
      </c>
      <c r="AG168" s="37"/>
      <c r="AH168" s="37"/>
      <c r="AI168" s="37"/>
      <c r="AJ168" s="37"/>
      <c r="AK168" s="44" t="s">
        <v>122</v>
      </c>
      <c r="AL168" s="44"/>
      <c r="AM168" s="44"/>
      <c r="AN168" s="44"/>
      <c r="AO168" s="44"/>
      <c r="AP168" s="37" t="s">
        <v>62</v>
      </c>
      <c r="AQ168" s="37"/>
      <c r="AR168" s="37"/>
      <c r="AS168" s="37"/>
      <c r="AT168" s="37"/>
      <c r="AU168" s="37" t="s">
        <v>63</v>
      </c>
      <c r="AV168" s="37"/>
      <c r="AW168" s="37"/>
      <c r="AX168" s="37"/>
      <c r="AY168" s="37"/>
      <c r="AZ168" s="44" t="s">
        <v>122</v>
      </c>
      <c r="BA168" s="44"/>
      <c r="BB168" s="44"/>
      <c r="BC168" s="44"/>
      <c r="BD168" s="44"/>
      <c r="CA168" s="1" t="s">
        <v>46</v>
      </c>
    </row>
    <row r="169" spans="1:79" s="6" customFormat="1">
      <c r="A169" s="88"/>
      <c r="B169" s="88"/>
      <c r="C169" s="88"/>
      <c r="D169" s="88"/>
      <c r="E169" s="88"/>
      <c r="F169" s="88"/>
      <c r="G169" s="122" t="s">
        <v>147</v>
      </c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3"/>
      <c r="U169" s="123"/>
      <c r="V169" s="123"/>
      <c r="W169" s="123"/>
      <c r="X169" s="123"/>
      <c r="Y169" s="123"/>
      <c r="Z169" s="123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>
        <f>IF(ISNUMBER(AA169),AA169,0)+IF(ISNUMBER(AF169),AF169,0)</f>
        <v>0</v>
      </c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>
        <f>IF(ISNUMBER(AP169),AP169,0)+IF(ISNUMBER(AU169),AU169,0)</f>
        <v>0</v>
      </c>
      <c r="BA169" s="121"/>
      <c r="BB169" s="121"/>
      <c r="BC169" s="121"/>
      <c r="BD169" s="121"/>
      <c r="CA169" s="6" t="s">
        <v>47</v>
      </c>
    </row>
    <row r="172" spans="1:79" ht="14.25" customHeight="1">
      <c r="A172" s="42" t="s">
        <v>250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</row>
    <row r="173" spans="1:79" ht="15" customHeight="1">
      <c r="A173" s="53" t="s">
        <v>216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</row>
    <row r="174" spans="1:79" ht="23.1" customHeight="1">
      <c r="A174" s="36" t="s">
        <v>128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61" t="s">
        <v>129</v>
      </c>
      <c r="O174" s="62"/>
      <c r="P174" s="62"/>
      <c r="Q174" s="62"/>
      <c r="R174" s="62"/>
      <c r="S174" s="62"/>
      <c r="T174" s="62"/>
      <c r="U174" s="63"/>
      <c r="V174" s="61" t="s">
        <v>130</v>
      </c>
      <c r="W174" s="62"/>
      <c r="X174" s="62"/>
      <c r="Y174" s="62"/>
      <c r="Z174" s="63"/>
      <c r="AA174" s="36" t="s">
        <v>217</v>
      </c>
      <c r="AB174" s="36"/>
      <c r="AC174" s="36"/>
      <c r="AD174" s="36"/>
      <c r="AE174" s="36"/>
      <c r="AF174" s="36"/>
      <c r="AG174" s="36"/>
      <c r="AH174" s="36"/>
      <c r="AI174" s="36"/>
      <c r="AJ174" s="36" t="s">
        <v>220</v>
      </c>
      <c r="AK174" s="36"/>
      <c r="AL174" s="36"/>
      <c r="AM174" s="36"/>
      <c r="AN174" s="36"/>
      <c r="AO174" s="36"/>
      <c r="AP174" s="36"/>
      <c r="AQ174" s="36"/>
      <c r="AR174" s="36"/>
      <c r="AS174" s="36" t="s">
        <v>227</v>
      </c>
      <c r="AT174" s="36"/>
      <c r="AU174" s="36"/>
      <c r="AV174" s="36"/>
      <c r="AW174" s="36"/>
      <c r="AX174" s="36"/>
      <c r="AY174" s="36"/>
      <c r="AZ174" s="36"/>
      <c r="BA174" s="36"/>
      <c r="BB174" s="36" t="s">
        <v>238</v>
      </c>
      <c r="BC174" s="36"/>
      <c r="BD174" s="36"/>
      <c r="BE174" s="36"/>
      <c r="BF174" s="36"/>
      <c r="BG174" s="36"/>
      <c r="BH174" s="36"/>
      <c r="BI174" s="36"/>
      <c r="BJ174" s="36"/>
      <c r="BK174" s="36" t="s">
        <v>243</v>
      </c>
      <c r="BL174" s="36"/>
      <c r="BM174" s="36"/>
      <c r="BN174" s="36"/>
      <c r="BO174" s="36"/>
      <c r="BP174" s="36"/>
      <c r="BQ174" s="36"/>
      <c r="BR174" s="36"/>
      <c r="BS174" s="36"/>
    </row>
    <row r="175" spans="1:79" ht="95.2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64"/>
      <c r="O175" s="65"/>
      <c r="P175" s="65"/>
      <c r="Q175" s="65"/>
      <c r="R175" s="65"/>
      <c r="S175" s="65"/>
      <c r="T175" s="65"/>
      <c r="U175" s="66"/>
      <c r="V175" s="64"/>
      <c r="W175" s="65"/>
      <c r="X175" s="65"/>
      <c r="Y175" s="65"/>
      <c r="Z175" s="66"/>
      <c r="AA175" s="49" t="s">
        <v>133</v>
      </c>
      <c r="AB175" s="49"/>
      <c r="AC175" s="49"/>
      <c r="AD175" s="49"/>
      <c r="AE175" s="49"/>
      <c r="AF175" s="49" t="s">
        <v>134</v>
      </c>
      <c r="AG175" s="49"/>
      <c r="AH175" s="49"/>
      <c r="AI175" s="49"/>
      <c r="AJ175" s="49" t="s">
        <v>133</v>
      </c>
      <c r="AK175" s="49"/>
      <c r="AL175" s="49"/>
      <c r="AM175" s="49"/>
      <c r="AN175" s="49"/>
      <c r="AO175" s="49" t="s">
        <v>134</v>
      </c>
      <c r="AP175" s="49"/>
      <c r="AQ175" s="49"/>
      <c r="AR175" s="49"/>
      <c r="AS175" s="49" t="s">
        <v>133</v>
      </c>
      <c r="AT175" s="49"/>
      <c r="AU175" s="49"/>
      <c r="AV175" s="49"/>
      <c r="AW175" s="49"/>
      <c r="AX175" s="49" t="s">
        <v>134</v>
      </c>
      <c r="AY175" s="49"/>
      <c r="AZ175" s="49"/>
      <c r="BA175" s="49"/>
      <c r="BB175" s="49" t="s">
        <v>133</v>
      </c>
      <c r="BC175" s="49"/>
      <c r="BD175" s="49"/>
      <c r="BE175" s="49"/>
      <c r="BF175" s="49"/>
      <c r="BG175" s="49" t="s">
        <v>134</v>
      </c>
      <c r="BH175" s="49"/>
      <c r="BI175" s="49"/>
      <c r="BJ175" s="49"/>
      <c r="BK175" s="49" t="s">
        <v>133</v>
      </c>
      <c r="BL175" s="49"/>
      <c r="BM175" s="49"/>
      <c r="BN175" s="49"/>
      <c r="BO175" s="49"/>
      <c r="BP175" s="49" t="s">
        <v>134</v>
      </c>
      <c r="BQ175" s="49"/>
      <c r="BR175" s="49"/>
      <c r="BS175" s="49"/>
    </row>
    <row r="176" spans="1:79" ht="15" customHeight="1">
      <c r="A176" s="36">
        <v>1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0">
        <v>2</v>
      </c>
      <c r="O176" s="31"/>
      <c r="P176" s="31"/>
      <c r="Q176" s="31"/>
      <c r="R176" s="31"/>
      <c r="S176" s="31"/>
      <c r="T176" s="31"/>
      <c r="U176" s="32"/>
      <c r="V176" s="36">
        <v>3</v>
      </c>
      <c r="W176" s="36"/>
      <c r="X176" s="36"/>
      <c r="Y176" s="36"/>
      <c r="Z176" s="36"/>
      <c r="AA176" s="36">
        <v>4</v>
      </c>
      <c r="AB176" s="36"/>
      <c r="AC176" s="36"/>
      <c r="AD176" s="36"/>
      <c r="AE176" s="36"/>
      <c r="AF176" s="36">
        <v>5</v>
      </c>
      <c r="AG176" s="36"/>
      <c r="AH176" s="36"/>
      <c r="AI176" s="36"/>
      <c r="AJ176" s="36">
        <v>6</v>
      </c>
      <c r="AK176" s="36"/>
      <c r="AL176" s="36"/>
      <c r="AM176" s="36"/>
      <c r="AN176" s="36"/>
      <c r="AO176" s="36">
        <v>7</v>
      </c>
      <c r="AP176" s="36"/>
      <c r="AQ176" s="36"/>
      <c r="AR176" s="36"/>
      <c r="AS176" s="36">
        <v>8</v>
      </c>
      <c r="AT176" s="36"/>
      <c r="AU176" s="36"/>
      <c r="AV176" s="36"/>
      <c r="AW176" s="36"/>
      <c r="AX176" s="36">
        <v>9</v>
      </c>
      <c r="AY176" s="36"/>
      <c r="AZ176" s="36"/>
      <c r="BA176" s="36"/>
      <c r="BB176" s="36">
        <v>10</v>
      </c>
      <c r="BC176" s="36"/>
      <c r="BD176" s="36"/>
      <c r="BE176" s="36"/>
      <c r="BF176" s="36"/>
      <c r="BG176" s="36">
        <v>11</v>
      </c>
      <c r="BH176" s="36"/>
      <c r="BI176" s="36"/>
      <c r="BJ176" s="36"/>
      <c r="BK176" s="36">
        <v>12</v>
      </c>
      <c r="BL176" s="36"/>
      <c r="BM176" s="36"/>
      <c r="BN176" s="36"/>
      <c r="BO176" s="36"/>
      <c r="BP176" s="36">
        <v>13</v>
      </c>
      <c r="BQ176" s="36"/>
      <c r="BR176" s="36"/>
      <c r="BS176" s="36"/>
    </row>
    <row r="177" spans="1:79" s="1" customFormat="1" ht="12" hidden="1" customHeight="1">
      <c r="A177" s="73" t="s">
        <v>146</v>
      </c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38" t="s">
        <v>131</v>
      </c>
      <c r="O177" s="38"/>
      <c r="P177" s="38"/>
      <c r="Q177" s="38"/>
      <c r="R177" s="38"/>
      <c r="S177" s="38"/>
      <c r="T177" s="38"/>
      <c r="U177" s="38"/>
      <c r="V177" s="38" t="s">
        <v>132</v>
      </c>
      <c r="W177" s="38"/>
      <c r="X177" s="38"/>
      <c r="Y177" s="38"/>
      <c r="Z177" s="38"/>
      <c r="AA177" s="37" t="s">
        <v>65</v>
      </c>
      <c r="AB177" s="37"/>
      <c r="AC177" s="37"/>
      <c r="AD177" s="37"/>
      <c r="AE177" s="37"/>
      <c r="AF177" s="37" t="s">
        <v>66</v>
      </c>
      <c r="AG177" s="37"/>
      <c r="AH177" s="37"/>
      <c r="AI177" s="37"/>
      <c r="AJ177" s="37" t="s">
        <v>67</v>
      </c>
      <c r="AK177" s="37"/>
      <c r="AL177" s="37"/>
      <c r="AM177" s="37"/>
      <c r="AN177" s="37"/>
      <c r="AO177" s="37" t="s">
        <v>68</v>
      </c>
      <c r="AP177" s="37"/>
      <c r="AQ177" s="37"/>
      <c r="AR177" s="37"/>
      <c r="AS177" s="37" t="s">
        <v>58</v>
      </c>
      <c r="AT177" s="37"/>
      <c r="AU177" s="37"/>
      <c r="AV177" s="37"/>
      <c r="AW177" s="37"/>
      <c r="AX177" s="37" t="s">
        <v>59</v>
      </c>
      <c r="AY177" s="37"/>
      <c r="AZ177" s="37"/>
      <c r="BA177" s="37"/>
      <c r="BB177" s="37" t="s">
        <v>60</v>
      </c>
      <c r="BC177" s="37"/>
      <c r="BD177" s="37"/>
      <c r="BE177" s="37"/>
      <c r="BF177" s="37"/>
      <c r="BG177" s="37" t="s">
        <v>61</v>
      </c>
      <c r="BH177" s="37"/>
      <c r="BI177" s="37"/>
      <c r="BJ177" s="37"/>
      <c r="BK177" s="37" t="s">
        <v>62</v>
      </c>
      <c r="BL177" s="37"/>
      <c r="BM177" s="37"/>
      <c r="BN177" s="37"/>
      <c r="BO177" s="37"/>
      <c r="BP177" s="37" t="s">
        <v>63</v>
      </c>
      <c r="BQ177" s="37"/>
      <c r="BR177" s="37"/>
      <c r="BS177" s="37"/>
      <c r="CA177" s="1" t="s">
        <v>48</v>
      </c>
    </row>
    <row r="178" spans="1:79" s="6" customFormat="1" ht="12.75" customHeight="1">
      <c r="A178" s="122" t="s">
        <v>147</v>
      </c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87"/>
      <c r="O178" s="85"/>
      <c r="P178" s="85"/>
      <c r="Q178" s="85"/>
      <c r="R178" s="85"/>
      <c r="S178" s="85"/>
      <c r="T178" s="85"/>
      <c r="U178" s="86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4"/>
      <c r="BD178" s="124"/>
      <c r="BE178" s="124"/>
      <c r="BF178" s="124"/>
      <c r="BG178" s="124"/>
      <c r="BH178" s="124"/>
      <c r="BI178" s="124"/>
      <c r="BJ178" s="124"/>
      <c r="BK178" s="124"/>
      <c r="BL178" s="124"/>
      <c r="BM178" s="124"/>
      <c r="BN178" s="124"/>
      <c r="BO178" s="124"/>
      <c r="BP178" s="125"/>
      <c r="BQ178" s="126"/>
      <c r="BR178" s="126"/>
      <c r="BS178" s="127"/>
      <c r="CA178" s="6" t="s">
        <v>49</v>
      </c>
    </row>
    <row r="181" spans="1:79" ht="35.25" customHeight="1">
      <c r="A181" s="42" t="s">
        <v>251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</row>
    <row r="182" spans="1:79" ht="1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</row>
    <row r="183" spans="1:79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5" spans="1:79" ht="28.5" customHeight="1">
      <c r="A185" s="39" t="s">
        <v>234</v>
      </c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</row>
    <row r="186" spans="1:79" ht="14.25" customHeight="1">
      <c r="A186" s="42" t="s">
        <v>218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</row>
    <row r="187" spans="1:79" ht="15" customHeight="1">
      <c r="A187" s="40" t="s">
        <v>216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</row>
    <row r="188" spans="1:79" ht="42.95" customHeight="1">
      <c r="A188" s="49" t="s">
        <v>135</v>
      </c>
      <c r="B188" s="49"/>
      <c r="C188" s="49"/>
      <c r="D188" s="49"/>
      <c r="E188" s="49"/>
      <c r="F188" s="49"/>
      <c r="G188" s="36" t="s">
        <v>19</v>
      </c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 t="s">
        <v>15</v>
      </c>
      <c r="U188" s="36"/>
      <c r="V188" s="36"/>
      <c r="W188" s="36"/>
      <c r="X188" s="36"/>
      <c r="Y188" s="36"/>
      <c r="Z188" s="36" t="s">
        <v>14</v>
      </c>
      <c r="AA188" s="36"/>
      <c r="AB188" s="36"/>
      <c r="AC188" s="36"/>
      <c r="AD188" s="36"/>
      <c r="AE188" s="36" t="s">
        <v>136</v>
      </c>
      <c r="AF188" s="36"/>
      <c r="AG188" s="36"/>
      <c r="AH188" s="36"/>
      <c r="AI188" s="36"/>
      <c r="AJ188" s="36"/>
      <c r="AK188" s="36" t="s">
        <v>137</v>
      </c>
      <c r="AL188" s="36"/>
      <c r="AM188" s="36"/>
      <c r="AN188" s="36"/>
      <c r="AO188" s="36"/>
      <c r="AP188" s="36"/>
      <c r="AQ188" s="36" t="s">
        <v>138</v>
      </c>
      <c r="AR188" s="36"/>
      <c r="AS188" s="36"/>
      <c r="AT188" s="36"/>
      <c r="AU188" s="36"/>
      <c r="AV188" s="36"/>
      <c r="AW188" s="36" t="s">
        <v>98</v>
      </c>
      <c r="AX188" s="36"/>
      <c r="AY188" s="36"/>
      <c r="AZ188" s="36"/>
      <c r="BA188" s="36"/>
      <c r="BB188" s="36"/>
      <c r="BC188" s="36"/>
      <c r="BD188" s="36"/>
      <c r="BE188" s="36"/>
      <c r="BF188" s="36"/>
      <c r="BG188" s="36" t="s">
        <v>139</v>
      </c>
      <c r="BH188" s="36"/>
      <c r="BI188" s="36"/>
      <c r="BJ188" s="36"/>
      <c r="BK188" s="36"/>
      <c r="BL188" s="36"/>
    </row>
    <row r="189" spans="1:79" ht="39.950000000000003" customHeight="1">
      <c r="A189" s="49"/>
      <c r="B189" s="49"/>
      <c r="C189" s="49"/>
      <c r="D189" s="49"/>
      <c r="E189" s="49"/>
      <c r="F189" s="49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 t="s">
        <v>17</v>
      </c>
      <c r="AX189" s="36"/>
      <c r="AY189" s="36"/>
      <c r="AZ189" s="36"/>
      <c r="BA189" s="36"/>
      <c r="BB189" s="36" t="s">
        <v>16</v>
      </c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</row>
    <row r="190" spans="1:79" ht="15" customHeight="1">
      <c r="A190" s="36">
        <v>1</v>
      </c>
      <c r="B190" s="36"/>
      <c r="C190" s="36"/>
      <c r="D190" s="36"/>
      <c r="E190" s="36"/>
      <c r="F190" s="36"/>
      <c r="G190" s="36">
        <v>2</v>
      </c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>
        <v>3</v>
      </c>
      <c r="U190" s="36"/>
      <c r="V190" s="36"/>
      <c r="W190" s="36"/>
      <c r="X190" s="36"/>
      <c r="Y190" s="36"/>
      <c r="Z190" s="36">
        <v>4</v>
      </c>
      <c r="AA190" s="36"/>
      <c r="AB190" s="36"/>
      <c r="AC190" s="36"/>
      <c r="AD190" s="36"/>
      <c r="AE190" s="36">
        <v>5</v>
      </c>
      <c r="AF190" s="36"/>
      <c r="AG190" s="36"/>
      <c r="AH190" s="36"/>
      <c r="AI190" s="36"/>
      <c r="AJ190" s="36"/>
      <c r="AK190" s="36">
        <v>6</v>
      </c>
      <c r="AL190" s="36"/>
      <c r="AM190" s="36"/>
      <c r="AN190" s="36"/>
      <c r="AO190" s="36"/>
      <c r="AP190" s="36"/>
      <c r="AQ190" s="36">
        <v>7</v>
      </c>
      <c r="AR190" s="36"/>
      <c r="AS190" s="36"/>
      <c r="AT190" s="36"/>
      <c r="AU190" s="36"/>
      <c r="AV190" s="36"/>
      <c r="AW190" s="36">
        <v>8</v>
      </c>
      <c r="AX190" s="36"/>
      <c r="AY190" s="36"/>
      <c r="AZ190" s="36"/>
      <c r="BA190" s="36"/>
      <c r="BB190" s="36">
        <v>9</v>
      </c>
      <c r="BC190" s="36"/>
      <c r="BD190" s="36"/>
      <c r="BE190" s="36"/>
      <c r="BF190" s="36"/>
      <c r="BG190" s="36">
        <v>10</v>
      </c>
      <c r="BH190" s="36"/>
      <c r="BI190" s="36"/>
      <c r="BJ190" s="36"/>
      <c r="BK190" s="36"/>
      <c r="BL190" s="36"/>
    </row>
    <row r="191" spans="1:79" s="1" customFormat="1" ht="12" hidden="1" customHeight="1">
      <c r="A191" s="38" t="s">
        <v>64</v>
      </c>
      <c r="B191" s="38"/>
      <c r="C191" s="38"/>
      <c r="D191" s="38"/>
      <c r="E191" s="38"/>
      <c r="F191" s="38"/>
      <c r="G191" s="73" t="s">
        <v>57</v>
      </c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7" t="s">
        <v>80</v>
      </c>
      <c r="U191" s="37"/>
      <c r="V191" s="37"/>
      <c r="W191" s="37"/>
      <c r="X191" s="37"/>
      <c r="Y191" s="37"/>
      <c r="Z191" s="37" t="s">
        <v>81</v>
      </c>
      <c r="AA191" s="37"/>
      <c r="AB191" s="37"/>
      <c r="AC191" s="37"/>
      <c r="AD191" s="37"/>
      <c r="AE191" s="37" t="s">
        <v>82</v>
      </c>
      <c r="AF191" s="37"/>
      <c r="AG191" s="37"/>
      <c r="AH191" s="37"/>
      <c r="AI191" s="37"/>
      <c r="AJ191" s="37"/>
      <c r="AK191" s="37" t="s">
        <v>83</v>
      </c>
      <c r="AL191" s="37"/>
      <c r="AM191" s="37"/>
      <c r="AN191" s="37"/>
      <c r="AO191" s="37"/>
      <c r="AP191" s="37"/>
      <c r="AQ191" s="74" t="s">
        <v>99</v>
      </c>
      <c r="AR191" s="37"/>
      <c r="AS191" s="37"/>
      <c r="AT191" s="37"/>
      <c r="AU191" s="37"/>
      <c r="AV191" s="37"/>
      <c r="AW191" s="37" t="s">
        <v>84</v>
      </c>
      <c r="AX191" s="37"/>
      <c r="AY191" s="37"/>
      <c r="AZ191" s="37"/>
      <c r="BA191" s="37"/>
      <c r="BB191" s="37" t="s">
        <v>85</v>
      </c>
      <c r="BC191" s="37"/>
      <c r="BD191" s="37"/>
      <c r="BE191" s="37"/>
      <c r="BF191" s="37"/>
      <c r="BG191" s="74" t="s">
        <v>100</v>
      </c>
      <c r="BH191" s="37"/>
      <c r="BI191" s="37"/>
      <c r="BJ191" s="37"/>
      <c r="BK191" s="37"/>
      <c r="BL191" s="37"/>
      <c r="CA191" s="1" t="s">
        <v>50</v>
      </c>
    </row>
    <row r="192" spans="1:79" s="6" customFormat="1" ht="12.75" customHeight="1">
      <c r="A192" s="88"/>
      <c r="B192" s="88"/>
      <c r="C192" s="88"/>
      <c r="D192" s="88"/>
      <c r="E192" s="88"/>
      <c r="F192" s="88"/>
      <c r="G192" s="122" t="s">
        <v>147</v>
      </c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>
        <f>IF(ISNUMBER(AK192),AK192,0)-IF(ISNUMBER(AE192),AE192,0)</f>
        <v>0</v>
      </c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>
        <f>IF(ISNUMBER(Z192),Z192,0)+IF(ISNUMBER(AK192),AK192,0)</f>
        <v>0</v>
      </c>
      <c r="BH192" s="121"/>
      <c r="BI192" s="121"/>
      <c r="BJ192" s="121"/>
      <c r="BK192" s="121"/>
      <c r="BL192" s="121"/>
      <c r="CA192" s="6" t="s">
        <v>51</v>
      </c>
    </row>
    <row r="194" spans="1:79" ht="14.25" customHeight="1">
      <c r="A194" s="42" t="s">
        <v>235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</row>
    <row r="195" spans="1:79" ht="15" customHeight="1">
      <c r="A195" s="40" t="s">
        <v>216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</row>
    <row r="196" spans="1:79" ht="18" customHeight="1">
      <c r="A196" s="36" t="s">
        <v>135</v>
      </c>
      <c r="B196" s="36"/>
      <c r="C196" s="36"/>
      <c r="D196" s="36"/>
      <c r="E196" s="36"/>
      <c r="F196" s="36"/>
      <c r="G196" s="36" t="s">
        <v>19</v>
      </c>
      <c r="H196" s="36"/>
      <c r="I196" s="36"/>
      <c r="J196" s="36"/>
      <c r="K196" s="36"/>
      <c r="L196" s="36"/>
      <c r="M196" s="36"/>
      <c r="N196" s="36"/>
      <c r="O196" s="36"/>
      <c r="P196" s="36"/>
      <c r="Q196" s="36" t="s">
        <v>222</v>
      </c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 t="s">
        <v>232</v>
      </c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</row>
    <row r="197" spans="1:79" ht="42.9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 t="s">
        <v>140</v>
      </c>
      <c r="R197" s="36"/>
      <c r="S197" s="36"/>
      <c r="T197" s="36"/>
      <c r="U197" s="36"/>
      <c r="V197" s="49" t="s">
        <v>141</v>
      </c>
      <c r="W197" s="49"/>
      <c r="X197" s="49"/>
      <c r="Y197" s="49"/>
      <c r="Z197" s="36" t="s">
        <v>142</v>
      </c>
      <c r="AA197" s="36"/>
      <c r="AB197" s="36"/>
      <c r="AC197" s="36"/>
      <c r="AD197" s="36"/>
      <c r="AE197" s="36"/>
      <c r="AF197" s="36"/>
      <c r="AG197" s="36"/>
      <c r="AH197" s="36"/>
      <c r="AI197" s="36"/>
      <c r="AJ197" s="36" t="s">
        <v>143</v>
      </c>
      <c r="AK197" s="36"/>
      <c r="AL197" s="36"/>
      <c r="AM197" s="36"/>
      <c r="AN197" s="36"/>
      <c r="AO197" s="36" t="s">
        <v>20</v>
      </c>
      <c r="AP197" s="36"/>
      <c r="AQ197" s="36"/>
      <c r="AR197" s="36"/>
      <c r="AS197" s="36"/>
      <c r="AT197" s="49" t="s">
        <v>144</v>
      </c>
      <c r="AU197" s="49"/>
      <c r="AV197" s="49"/>
      <c r="AW197" s="49"/>
      <c r="AX197" s="36" t="s">
        <v>142</v>
      </c>
      <c r="AY197" s="36"/>
      <c r="AZ197" s="36"/>
      <c r="BA197" s="36"/>
      <c r="BB197" s="36"/>
      <c r="BC197" s="36"/>
      <c r="BD197" s="36"/>
      <c r="BE197" s="36"/>
      <c r="BF197" s="36"/>
      <c r="BG197" s="36"/>
      <c r="BH197" s="36" t="s">
        <v>145</v>
      </c>
      <c r="BI197" s="36"/>
      <c r="BJ197" s="36"/>
      <c r="BK197" s="36"/>
      <c r="BL197" s="36"/>
    </row>
    <row r="198" spans="1:79" ht="63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49"/>
      <c r="W198" s="49"/>
      <c r="X198" s="49"/>
      <c r="Y198" s="49"/>
      <c r="Z198" s="36" t="s">
        <v>17</v>
      </c>
      <c r="AA198" s="36"/>
      <c r="AB198" s="36"/>
      <c r="AC198" s="36"/>
      <c r="AD198" s="36"/>
      <c r="AE198" s="36" t="s">
        <v>16</v>
      </c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49"/>
      <c r="AU198" s="49"/>
      <c r="AV198" s="49"/>
      <c r="AW198" s="49"/>
      <c r="AX198" s="36" t="s">
        <v>17</v>
      </c>
      <c r="AY198" s="36"/>
      <c r="AZ198" s="36"/>
      <c r="BA198" s="36"/>
      <c r="BB198" s="36"/>
      <c r="BC198" s="36" t="s">
        <v>16</v>
      </c>
      <c r="BD198" s="36"/>
      <c r="BE198" s="36"/>
      <c r="BF198" s="36"/>
      <c r="BG198" s="36"/>
      <c r="BH198" s="36"/>
      <c r="BI198" s="36"/>
      <c r="BJ198" s="36"/>
      <c r="BK198" s="36"/>
      <c r="BL198" s="36"/>
    </row>
    <row r="199" spans="1:79" ht="15" customHeight="1">
      <c r="A199" s="36">
        <v>1</v>
      </c>
      <c r="B199" s="36"/>
      <c r="C199" s="36"/>
      <c r="D199" s="36"/>
      <c r="E199" s="36"/>
      <c r="F199" s="36"/>
      <c r="G199" s="36">
        <v>2</v>
      </c>
      <c r="H199" s="36"/>
      <c r="I199" s="36"/>
      <c r="J199" s="36"/>
      <c r="K199" s="36"/>
      <c r="L199" s="36"/>
      <c r="M199" s="36"/>
      <c r="N199" s="36"/>
      <c r="O199" s="36"/>
      <c r="P199" s="36"/>
      <c r="Q199" s="36">
        <v>3</v>
      </c>
      <c r="R199" s="36"/>
      <c r="S199" s="36"/>
      <c r="T199" s="36"/>
      <c r="U199" s="36"/>
      <c r="V199" s="36">
        <v>4</v>
      </c>
      <c r="W199" s="36"/>
      <c r="X199" s="36"/>
      <c r="Y199" s="36"/>
      <c r="Z199" s="36">
        <v>5</v>
      </c>
      <c r="AA199" s="36"/>
      <c r="AB199" s="36"/>
      <c r="AC199" s="36"/>
      <c r="AD199" s="36"/>
      <c r="AE199" s="36">
        <v>6</v>
      </c>
      <c r="AF199" s="36"/>
      <c r="AG199" s="36"/>
      <c r="AH199" s="36"/>
      <c r="AI199" s="36"/>
      <c r="AJ199" s="36">
        <v>7</v>
      </c>
      <c r="AK199" s="36"/>
      <c r="AL199" s="36"/>
      <c r="AM199" s="36"/>
      <c r="AN199" s="36"/>
      <c r="AO199" s="36">
        <v>8</v>
      </c>
      <c r="AP199" s="36"/>
      <c r="AQ199" s="36"/>
      <c r="AR199" s="36"/>
      <c r="AS199" s="36"/>
      <c r="AT199" s="36">
        <v>9</v>
      </c>
      <c r="AU199" s="36"/>
      <c r="AV199" s="36"/>
      <c r="AW199" s="36"/>
      <c r="AX199" s="36">
        <v>10</v>
      </c>
      <c r="AY199" s="36"/>
      <c r="AZ199" s="36"/>
      <c r="BA199" s="36"/>
      <c r="BB199" s="36"/>
      <c r="BC199" s="36">
        <v>11</v>
      </c>
      <c r="BD199" s="36"/>
      <c r="BE199" s="36"/>
      <c r="BF199" s="36"/>
      <c r="BG199" s="36"/>
      <c r="BH199" s="36">
        <v>12</v>
      </c>
      <c r="BI199" s="36"/>
      <c r="BJ199" s="36"/>
      <c r="BK199" s="36"/>
      <c r="BL199" s="36"/>
    </row>
    <row r="200" spans="1:79" s="1" customFormat="1" ht="12" hidden="1" customHeight="1">
      <c r="A200" s="38" t="s">
        <v>64</v>
      </c>
      <c r="B200" s="38"/>
      <c r="C200" s="38"/>
      <c r="D200" s="38"/>
      <c r="E200" s="38"/>
      <c r="F200" s="38"/>
      <c r="G200" s="73" t="s">
        <v>57</v>
      </c>
      <c r="H200" s="73"/>
      <c r="I200" s="73"/>
      <c r="J200" s="73"/>
      <c r="K200" s="73"/>
      <c r="L200" s="73"/>
      <c r="M200" s="73"/>
      <c r="N200" s="73"/>
      <c r="O200" s="73"/>
      <c r="P200" s="73"/>
      <c r="Q200" s="37" t="s">
        <v>80</v>
      </c>
      <c r="R200" s="37"/>
      <c r="S200" s="37"/>
      <c r="T200" s="37"/>
      <c r="U200" s="37"/>
      <c r="V200" s="37" t="s">
        <v>81</v>
      </c>
      <c r="W200" s="37"/>
      <c r="X200" s="37"/>
      <c r="Y200" s="37"/>
      <c r="Z200" s="37" t="s">
        <v>82</v>
      </c>
      <c r="AA200" s="37"/>
      <c r="AB200" s="37"/>
      <c r="AC200" s="37"/>
      <c r="AD200" s="37"/>
      <c r="AE200" s="37" t="s">
        <v>83</v>
      </c>
      <c r="AF200" s="37"/>
      <c r="AG200" s="37"/>
      <c r="AH200" s="37"/>
      <c r="AI200" s="37"/>
      <c r="AJ200" s="74" t="s">
        <v>101</v>
      </c>
      <c r="AK200" s="37"/>
      <c r="AL200" s="37"/>
      <c r="AM200" s="37"/>
      <c r="AN200" s="37"/>
      <c r="AO200" s="37" t="s">
        <v>84</v>
      </c>
      <c r="AP200" s="37"/>
      <c r="AQ200" s="37"/>
      <c r="AR200" s="37"/>
      <c r="AS200" s="37"/>
      <c r="AT200" s="74" t="s">
        <v>102</v>
      </c>
      <c r="AU200" s="37"/>
      <c r="AV200" s="37"/>
      <c r="AW200" s="37"/>
      <c r="AX200" s="37" t="s">
        <v>85</v>
      </c>
      <c r="AY200" s="37"/>
      <c r="AZ200" s="37"/>
      <c r="BA200" s="37"/>
      <c r="BB200" s="37"/>
      <c r="BC200" s="37" t="s">
        <v>86</v>
      </c>
      <c r="BD200" s="37"/>
      <c r="BE200" s="37"/>
      <c r="BF200" s="37"/>
      <c r="BG200" s="37"/>
      <c r="BH200" s="74" t="s">
        <v>101</v>
      </c>
      <c r="BI200" s="37"/>
      <c r="BJ200" s="37"/>
      <c r="BK200" s="37"/>
      <c r="BL200" s="37"/>
      <c r="CA200" s="1" t="s">
        <v>52</v>
      </c>
    </row>
    <row r="201" spans="1:79" s="6" customFormat="1" ht="12.75" customHeight="1">
      <c r="A201" s="88"/>
      <c r="B201" s="88"/>
      <c r="C201" s="88"/>
      <c r="D201" s="88"/>
      <c r="E201" s="88"/>
      <c r="F201" s="88"/>
      <c r="G201" s="122" t="s">
        <v>147</v>
      </c>
      <c r="H201" s="122"/>
      <c r="I201" s="122"/>
      <c r="J201" s="122"/>
      <c r="K201" s="122"/>
      <c r="L201" s="122"/>
      <c r="M201" s="122"/>
      <c r="N201" s="122"/>
      <c r="O201" s="122"/>
      <c r="P201" s="122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>
        <f>IF(ISNUMBER(Q201),Q201,0)-IF(ISNUMBER(Z201),Z201,0)</f>
        <v>0</v>
      </c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>
        <f>IF(ISNUMBER(V201),V201,0)-IF(ISNUMBER(Z201),Z201,0)-IF(ISNUMBER(AE201),AE201,0)</f>
        <v>0</v>
      </c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>
        <f>IF(ISNUMBER(AO201),AO201,0)-IF(ISNUMBER(AX201),AX201,0)</f>
        <v>0</v>
      </c>
      <c r="BI201" s="121"/>
      <c r="BJ201" s="121"/>
      <c r="BK201" s="121"/>
      <c r="BL201" s="121"/>
      <c r="CA201" s="6" t="s">
        <v>53</v>
      </c>
    </row>
    <row r="203" spans="1:79" ht="14.25" customHeight="1">
      <c r="A203" s="42" t="s">
        <v>223</v>
      </c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</row>
    <row r="204" spans="1:79" ht="15" customHeight="1">
      <c r="A204" s="40" t="s">
        <v>216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</row>
    <row r="205" spans="1:79" ht="42.95" customHeight="1">
      <c r="A205" s="49" t="s">
        <v>135</v>
      </c>
      <c r="B205" s="49"/>
      <c r="C205" s="49"/>
      <c r="D205" s="49"/>
      <c r="E205" s="49"/>
      <c r="F205" s="49"/>
      <c r="G205" s="36" t="s">
        <v>19</v>
      </c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 t="s">
        <v>15</v>
      </c>
      <c r="U205" s="36"/>
      <c r="V205" s="36"/>
      <c r="W205" s="36"/>
      <c r="X205" s="36"/>
      <c r="Y205" s="36"/>
      <c r="Z205" s="36" t="s">
        <v>14</v>
      </c>
      <c r="AA205" s="36"/>
      <c r="AB205" s="36"/>
      <c r="AC205" s="36"/>
      <c r="AD205" s="36"/>
      <c r="AE205" s="36" t="s">
        <v>219</v>
      </c>
      <c r="AF205" s="36"/>
      <c r="AG205" s="36"/>
      <c r="AH205" s="36"/>
      <c r="AI205" s="36"/>
      <c r="AJ205" s="36"/>
      <c r="AK205" s="36" t="s">
        <v>224</v>
      </c>
      <c r="AL205" s="36"/>
      <c r="AM205" s="36"/>
      <c r="AN205" s="36"/>
      <c r="AO205" s="36"/>
      <c r="AP205" s="36"/>
      <c r="AQ205" s="36" t="s">
        <v>236</v>
      </c>
      <c r="AR205" s="36"/>
      <c r="AS205" s="36"/>
      <c r="AT205" s="36"/>
      <c r="AU205" s="36"/>
      <c r="AV205" s="36"/>
      <c r="AW205" s="36" t="s">
        <v>18</v>
      </c>
      <c r="AX205" s="36"/>
      <c r="AY205" s="36"/>
      <c r="AZ205" s="36"/>
      <c r="BA205" s="36"/>
      <c r="BB205" s="36"/>
      <c r="BC205" s="36"/>
      <c r="BD205" s="36"/>
      <c r="BE205" s="36" t="s">
        <v>156</v>
      </c>
      <c r="BF205" s="36"/>
      <c r="BG205" s="36"/>
      <c r="BH205" s="36"/>
      <c r="BI205" s="36"/>
      <c r="BJ205" s="36"/>
      <c r="BK205" s="36"/>
      <c r="BL205" s="36"/>
    </row>
    <row r="206" spans="1:79" ht="21.75" customHeight="1">
      <c r="A206" s="49"/>
      <c r="B206" s="49"/>
      <c r="C206" s="49"/>
      <c r="D206" s="49"/>
      <c r="E206" s="49"/>
      <c r="F206" s="49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</row>
    <row r="207" spans="1:79" ht="15" customHeight="1">
      <c r="A207" s="36">
        <v>1</v>
      </c>
      <c r="B207" s="36"/>
      <c r="C207" s="36"/>
      <c r="D207" s="36"/>
      <c r="E207" s="36"/>
      <c r="F207" s="36"/>
      <c r="G207" s="36">
        <v>2</v>
      </c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>
        <v>3</v>
      </c>
      <c r="U207" s="36"/>
      <c r="V207" s="36"/>
      <c r="W207" s="36"/>
      <c r="X207" s="36"/>
      <c r="Y207" s="36"/>
      <c r="Z207" s="36">
        <v>4</v>
      </c>
      <c r="AA207" s="36"/>
      <c r="AB207" s="36"/>
      <c r="AC207" s="36"/>
      <c r="AD207" s="36"/>
      <c r="AE207" s="36">
        <v>5</v>
      </c>
      <c r="AF207" s="36"/>
      <c r="AG207" s="36"/>
      <c r="AH207" s="36"/>
      <c r="AI207" s="36"/>
      <c r="AJ207" s="36"/>
      <c r="AK207" s="36">
        <v>6</v>
      </c>
      <c r="AL207" s="36"/>
      <c r="AM207" s="36"/>
      <c r="AN207" s="36"/>
      <c r="AO207" s="36"/>
      <c r="AP207" s="36"/>
      <c r="AQ207" s="36">
        <v>7</v>
      </c>
      <c r="AR207" s="36"/>
      <c r="AS207" s="36"/>
      <c r="AT207" s="36"/>
      <c r="AU207" s="36"/>
      <c r="AV207" s="36"/>
      <c r="AW207" s="38">
        <v>8</v>
      </c>
      <c r="AX207" s="38"/>
      <c r="AY207" s="38"/>
      <c r="AZ207" s="38"/>
      <c r="BA207" s="38"/>
      <c r="BB207" s="38"/>
      <c r="BC207" s="38"/>
      <c r="BD207" s="38"/>
      <c r="BE207" s="38">
        <v>9</v>
      </c>
      <c r="BF207" s="38"/>
      <c r="BG207" s="38"/>
      <c r="BH207" s="38"/>
      <c r="BI207" s="38"/>
      <c r="BJ207" s="38"/>
      <c r="BK207" s="38"/>
      <c r="BL207" s="38"/>
    </row>
    <row r="208" spans="1:79" s="1" customFormat="1" ht="18.75" hidden="1" customHeight="1">
      <c r="A208" s="38" t="s">
        <v>64</v>
      </c>
      <c r="B208" s="38"/>
      <c r="C208" s="38"/>
      <c r="D208" s="38"/>
      <c r="E208" s="38"/>
      <c r="F208" s="38"/>
      <c r="G208" s="73" t="s">
        <v>57</v>
      </c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7" t="s">
        <v>80</v>
      </c>
      <c r="U208" s="37"/>
      <c r="V208" s="37"/>
      <c r="W208" s="37"/>
      <c r="X208" s="37"/>
      <c r="Y208" s="37"/>
      <c r="Z208" s="37" t="s">
        <v>81</v>
      </c>
      <c r="AA208" s="37"/>
      <c r="AB208" s="37"/>
      <c r="AC208" s="37"/>
      <c r="AD208" s="37"/>
      <c r="AE208" s="37" t="s">
        <v>82</v>
      </c>
      <c r="AF208" s="37"/>
      <c r="AG208" s="37"/>
      <c r="AH208" s="37"/>
      <c r="AI208" s="37"/>
      <c r="AJ208" s="37"/>
      <c r="AK208" s="37" t="s">
        <v>83</v>
      </c>
      <c r="AL208" s="37"/>
      <c r="AM208" s="37"/>
      <c r="AN208" s="37"/>
      <c r="AO208" s="37"/>
      <c r="AP208" s="37"/>
      <c r="AQ208" s="37" t="s">
        <v>84</v>
      </c>
      <c r="AR208" s="37"/>
      <c r="AS208" s="37"/>
      <c r="AT208" s="37"/>
      <c r="AU208" s="37"/>
      <c r="AV208" s="37"/>
      <c r="AW208" s="73" t="s">
        <v>87</v>
      </c>
      <c r="AX208" s="73"/>
      <c r="AY208" s="73"/>
      <c r="AZ208" s="73"/>
      <c r="BA208" s="73"/>
      <c r="BB208" s="73"/>
      <c r="BC208" s="73"/>
      <c r="BD208" s="73"/>
      <c r="BE208" s="73" t="s">
        <v>88</v>
      </c>
      <c r="BF208" s="73"/>
      <c r="BG208" s="73"/>
      <c r="BH208" s="73"/>
      <c r="BI208" s="73"/>
      <c r="BJ208" s="73"/>
      <c r="BK208" s="73"/>
      <c r="BL208" s="73"/>
      <c r="CA208" s="1" t="s">
        <v>54</v>
      </c>
    </row>
    <row r="209" spans="1:79" s="6" customFormat="1" ht="12.75" customHeight="1">
      <c r="A209" s="88"/>
      <c r="B209" s="88"/>
      <c r="C209" s="88"/>
      <c r="D209" s="88"/>
      <c r="E209" s="88"/>
      <c r="F209" s="88"/>
      <c r="G209" s="122" t="s">
        <v>147</v>
      </c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2"/>
      <c r="AX209" s="122"/>
      <c r="AY209" s="122"/>
      <c r="AZ209" s="122"/>
      <c r="BA209" s="122"/>
      <c r="BB209" s="122"/>
      <c r="BC209" s="122"/>
      <c r="BD209" s="122"/>
      <c r="BE209" s="122"/>
      <c r="BF209" s="122"/>
      <c r="BG209" s="122"/>
      <c r="BH209" s="122"/>
      <c r="BI209" s="122"/>
      <c r="BJ209" s="122"/>
      <c r="BK209" s="122"/>
      <c r="BL209" s="122"/>
      <c r="CA209" s="6" t="s">
        <v>55</v>
      </c>
    </row>
    <row r="211" spans="1:79" ht="14.25" customHeight="1">
      <c r="A211" s="42" t="s">
        <v>237</v>
      </c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</row>
    <row r="212" spans="1:79" ht="15" customHeight="1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</row>
    <row r="213" spans="1:79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5" spans="1:79" ht="14.25">
      <c r="A215" s="42" t="s">
        <v>252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</row>
    <row r="216" spans="1:79" ht="14.25">
      <c r="A216" s="42" t="s">
        <v>225</v>
      </c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</row>
    <row r="217" spans="1:79" ht="15" customHeight="1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</row>
    <row r="218" spans="1:79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21" spans="1:79" ht="18.95" customHeight="1">
      <c r="A221" s="130" t="s">
        <v>210</v>
      </c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22"/>
      <c r="AC221" s="22"/>
      <c r="AD221" s="22"/>
      <c r="AE221" s="22"/>
      <c r="AF221" s="22"/>
      <c r="AG221" s="22"/>
      <c r="AH221" s="25"/>
      <c r="AI221" s="25"/>
      <c r="AJ221" s="25"/>
      <c r="AK221" s="25"/>
      <c r="AL221" s="25"/>
      <c r="AM221" s="25"/>
      <c r="AN221" s="25"/>
      <c r="AO221" s="25"/>
      <c r="AP221" s="25"/>
      <c r="AQ221" s="22"/>
      <c r="AR221" s="22"/>
      <c r="AS221" s="22"/>
      <c r="AT221" s="22"/>
      <c r="AU221" s="131" t="s">
        <v>212</v>
      </c>
      <c r="AV221" s="131"/>
      <c r="AW221" s="131"/>
      <c r="AX221" s="131"/>
      <c r="AY221" s="131"/>
      <c r="AZ221" s="131"/>
      <c r="BA221" s="131"/>
      <c r="BB221" s="131"/>
      <c r="BC221" s="131"/>
      <c r="BD221" s="131"/>
      <c r="BE221" s="131"/>
      <c r="BF221" s="131"/>
    </row>
    <row r="222" spans="1:79" ht="12.75" customHeight="1">
      <c r="AB222" s="23"/>
      <c r="AC222" s="23"/>
      <c r="AD222" s="23"/>
      <c r="AE222" s="23"/>
      <c r="AF222" s="23"/>
      <c r="AG222" s="23"/>
      <c r="AH222" s="27" t="s">
        <v>1</v>
      </c>
      <c r="AI222" s="27"/>
      <c r="AJ222" s="27"/>
      <c r="AK222" s="27"/>
      <c r="AL222" s="27"/>
      <c r="AM222" s="27"/>
      <c r="AN222" s="27"/>
      <c r="AO222" s="27"/>
      <c r="AP222" s="27"/>
      <c r="AQ222" s="23"/>
      <c r="AR222" s="23"/>
      <c r="AS222" s="23"/>
      <c r="AT222" s="23"/>
      <c r="AU222" s="27" t="s">
        <v>160</v>
      </c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</row>
    <row r="223" spans="1:79" ht="15">
      <c r="AB223" s="23"/>
      <c r="AC223" s="23"/>
      <c r="AD223" s="23"/>
      <c r="AE223" s="23"/>
      <c r="AF223" s="23"/>
      <c r="AG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3"/>
      <c r="AR223" s="23"/>
      <c r="AS223" s="23"/>
      <c r="AT223" s="23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</row>
    <row r="224" spans="1:79" ht="18" customHeight="1">
      <c r="A224" s="130" t="s">
        <v>211</v>
      </c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23"/>
      <c r="AC224" s="23"/>
      <c r="AD224" s="23"/>
      <c r="AE224" s="23"/>
      <c r="AF224" s="23"/>
      <c r="AG224" s="23"/>
      <c r="AH224" s="26"/>
      <c r="AI224" s="26"/>
      <c r="AJ224" s="26"/>
      <c r="AK224" s="26"/>
      <c r="AL224" s="26"/>
      <c r="AM224" s="26"/>
      <c r="AN224" s="26"/>
      <c r="AO224" s="26"/>
      <c r="AP224" s="26"/>
      <c r="AQ224" s="23"/>
      <c r="AR224" s="23"/>
      <c r="AS224" s="23"/>
      <c r="AT224" s="23"/>
      <c r="AU224" s="132" t="s">
        <v>213</v>
      </c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</row>
    <row r="225" spans="28:58" ht="12" customHeight="1">
      <c r="AB225" s="23"/>
      <c r="AC225" s="23"/>
      <c r="AD225" s="23"/>
      <c r="AE225" s="23"/>
      <c r="AF225" s="23"/>
      <c r="AG225" s="23"/>
      <c r="AH225" s="27" t="s">
        <v>1</v>
      </c>
      <c r="AI225" s="27"/>
      <c r="AJ225" s="27"/>
      <c r="AK225" s="27"/>
      <c r="AL225" s="27"/>
      <c r="AM225" s="27"/>
      <c r="AN225" s="27"/>
      <c r="AO225" s="27"/>
      <c r="AP225" s="27"/>
      <c r="AQ225" s="23"/>
      <c r="AR225" s="23"/>
      <c r="AS225" s="23"/>
      <c r="AT225" s="23"/>
      <c r="AU225" s="27" t="s">
        <v>160</v>
      </c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</row>
  </sheetData>
  <mergeCells count="1315">
    <mergeCell ref="AX151:AZ151"/>
    <mergeCell ref="BA151:BC151"/>
    <mergeCell ref="BD151:BF151"/>
    <mergeCell ref="BG151:BI151"/>
    <mergeCell ref="BJ151:BL151"/>
    <mergeCell ref="A151:C151"/>
    <mergeCell ref="D151:V151"/>
    <mergeCell ref="W151:Y151"/>
    <mergeCell ref="Z151:AB151"/>
    <mergeCell ref="AC151:AE151"/>
    <mergeCell ref="AF151:AH151"/>
    <mergeCell ref="AI151:AK151"/>
    <mergeCell ref="A141:T141"/>
    <mergeCell ref="U141:Y141"/>
    <mergeCell ref="Z141:AD141"/>
    <mergeCell ref="AE141:AI141"/>
    <mergeCell ref="AJ141:AN141"/>
    <mergeCell ref="AO141:AS141"/>
    <mergeCell ref="AT141:AX141"/>
    <mergeCell ref="AY141:BC141"/>
    <mergeCell ref="BD141:BH141"/>
    <mergeCell ref="BE132:BI132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V125:AE125"/>
    <mergeCell ref="AF125:AJ125"/>
    <mergeCell ref="AK125:AO125"/>
    <mergeCell ref="AP125:AT125"/>
    <mergeCell ref="AU125:AY125"/>
    <mergeCell ref="AZ125:BD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24:AA224"/>
    <mergeCell ref="AH224:AP224"/>
    <mergeCell ref="AU224:BF224"/>
    <mergeCell ref="AH225:AP225"/>
    <mergeCell ref="AU225:BF225"/>
    <mergeCell ref="A31:D31"/>
    <mergeCell ref="E31:T31"/>
    <mergeCell ref="U31:Y31"/>
    <mergeCell ref="Z31:AD31"/>
    <mergeCell ref="AE31:AH31"/>
    <mergeCell ref="A217:BL217"/>
    <mergeCell ref="A221:AA221"/>
    <mergeCell ref="AH221:AP221"/>
    <mergeCell ref="AU221:BF221"/>
    <mergeCell ref="AH222:AP222"/>
    <mergeCell ref="AU222:BF222"/>
    <mergeCell ref="AW209:BD209"/>
    <mergeCell ref="BE209:BL209"/>
    <mergeCell ref="A211:BL211"/>
    <mergeCell ref="A212:BL212"/>
    <mergeCell ref="A215:BL215"/>
    <mergeCell ref="A216:BL216"/>
    <mergeCell ref="AQ208:AV208"/>
    <mergeCell ref="AW208:BD208"/>
    <mergeCell ref="BE208:BL208"/>
    <mergeCell ref="A209:F209"/>
    <mergeCell ref="G209:S209"/>
    <mergeCell ref="T209:Y209"/>
    <mergeCell ref="Z209:AD209"/>
    <mergeCell ref="AE209:AJ209"/>
    <mergeCell ref="AK209:AP209"/>
    <mergeCell ref="AQ209:AV209"/>
    <mergeCell ref="A208:F208"/>
    <mergeCell ref="G208:S208"/>
    <mergeCell ref="T208:Y208"/>
    <mergeCell ref="Z208:AD208"/>
    <mergeCell ref="AE208:AJ208"/>
    <mergeCell ref="AK208:AP208"/>
    <mergeCell ref="BE205:BL206"/>
    <mergeCell ref="A207:F207"/>
    <mergeCell ref="G207:S207"/>
    <mergeCell ref="T207:Y207"/>
    <mergeCell ref="Z207:AD207"/>
    <mergeCell ref="AE207:AJ207"/>
    <mergeCell ref="AK207:AP207"/>
    <mergeCell ref="AQ207:AV207"/>
    <mergeCell ref="AW207:BD207"/>
    <mergeCell ref="BE207:BL207"/>
    <mergeCell ref="A203:BL203"/>
    <mergeCell ref="A204:BL204"/>
    <mergeCell ref="A205:F206"/>
    <mergeCell ref="G205:S206"/>
    <mergeCell ref="T205:Y206"/>
    <mergeCell ref="Z205:AD206"/>
    <mergeCell ref="AE205:AJ206"/>
    <mergeCell ref="AK205:AP206"/>
    <mergeCell ref="AQ205:AV206"/>
    <mergeCell ref="AW205:BD206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T197:AW198"/>
    <mergeCell ref="AX197:BG197"/>
    <mergeCell ref="BH197:BL198"/>
    <mergeCell ref="Z198:AD198"/>
    <mergeCell ref="AE198:AI198"/>
    <mergeCell ref="AX198:BB198"/>
    <mergeCell ref="BC198:BG198"/>
    <mergeCell ref="A195:BL195"/>
    <mergeCell ref="A196:F198"/>
    <mergeCell ref="G196:P198"/>
    <mergeCell ref="Q196:AN196"/>
    <mergeCell ref="AO196:BL196"/>
    <mergeCell ref="Q197:U198"/>
    <mergeCell ref="V197:Y198"/>
    <mergeCell ref="Z197:AI197"/>
    <mergeCell ref="AJ197:AN198"/>
    <mergeCell ref="AO197:AS198"/>
    <mergeCell ref="AK192:AP192"/>
    <mergeCell ref="AQ192:AV192"/>
    <mergeCell ref="AW192:BA192"/>
    <mergeCell ref="BB192:BF192"/>
    <mergeCell ref="BG192:BL192"/>
    <mergeCell ref="A194:BL194"/>
    <mergeCell ref="AK191:AP191"/>
    <mergeCell ref="AQ191:AV191"/>
    <mergeCell ref="AW191:BA191"/>
    <mergeCell ref="BB191:BF191"/>
    <mergeCell ref="BG191:BL191"/>
    <mergeCell ref="A192:F192"/>
    <mergeCell ref="G192:S192"/>
    <mergeCell ref="T192:Y192"/>
    <mergeCell ref="Z192:AD192"/>
    <mergeCell ref="AE192:AJ192"/>
    <mergeCell ref="AK190:AP190"/>
    <mergeCell ref="AQ190:AV190"/>
    <mergeCell ref="AW190:BA190"/>
    <mergeCell ref="BB190:BF190"/>
    <mergeCell ref="BG190:BL190"/>
    <mergeCell ref="A191:F191"/>
    <mergeCell ref="G191:S191"/>
    <mergeCell ref="T191:Y191"/>
    <mergeCell ref="Z191:AD191"/>
    <mergeCell ref="AE191:AJ191"/>
    <mergeCell ref="AQ188:AV189"/>
    <mergeCell ref="AW188:BF188"/>
    <mergeCell ref="BG188:BL189"/>
    <mergeCell ref="AW189:BA189"/>
    <mergeCell ref="BB189:BF189"/>
    <mergeCell ref="A190:F190"/>
    <mergeCell ref="G190:S190"/>
    <mergeCell ref="T190:Y190"/>
    <mergeCell ref="Z190:AD190"/>
    <mergeCell ref="AE190:AJ190"/>
    <mergeCell ref="A188:F189"/>
    <mergeCell ref="G188:S189"/>
    <mergeCell ref="T188:Y189"/>
    <mergeCell ref="Z188:AD189"/>
    <mergeCell ref="AE188:AJ189"/>
    <mergeCell ref="AK188:AP189"/>
    <mergeCell ref="BP178:BS178"/>
    <mergeCell ref="A181:BL181"/>
    <mergeCell ref="A182:BL182"/>
    <mergeCell ref="A185:BL185"/>
    <mergeCell ref="A186:BL186"/>
    <mergeCell ref="A187:BL187"/>
    <mergeCell ref="AO178:AR178"/>
    <mergeCell ref="AS178:AW178"/>
    <mergeCell ref="AX178:BA178"/>
    <mergeCell ref="BB178:BF178"/>
    <mergeCell ref="BG178:BJ178"/>
    <mergeCell ref="BK178:BO17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BP176:BS176"/>
    <mergeCell ref="A177:M177"/>
    <mergeCell ref="N177:U177"/>
    <mergeCell ref="V177:Z177"/>
    <mergeCell ref="AA177:AE177"/>
    <mergeCell ref="AF177:AI177"/>
    <mergeCell ref="AJ177:AN177"/>
    <mergeCell ref="AO177:AR177"/>
    <mergeCell ref="AS177:AW177"/>
    <mergeCell ref="AX177:BA177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AA175:AE175"/>
    <mergeCell ref="AF175:AI175"/>
    <mergeCell ref="AJ175:AN175"/>
    <mergeCell ref="AO175:AR175"/>
    <mergeCell ref="AS175:AW175"/>
    <mergeCell ref="AX175:BA175"/>
    <mergeCell ref="A172:BL172"/>
    <mergeCell ref="A173:BM173"/>
    <mergeCell ref="A174:M175"/>
    <mergeCell ref="N174:U175"/>
    <mergeCell ref="V174:Z175"/>
    <mergeCell ref="AA174:AI174"/>
    <mergeCell ref="AJ174:AR174"/>
    <mergeCell ref="AS174:BA174"/>
    <mergeCell ref="BB174:BJ174"/>
    <mergeCell ref="BK174:BS174"/>
    <mergeCell ref="AZ168:BD168"/>
    <mergeCell ref="A169:F169"/>
    <mergeCell ref="G169:S169"/>
    <mergeCell ref="T169:Z169"/>
    <mergeCell ref="AA169:AE169"/>
    <mergeCell ref="AF169:AJ169"/>
    <mergeCell ref="AK169:AO169"/>
    <mergeCell ref="AP169:AT169"/>
    <mergeCell ref="AU169:AY169"/>
    <mergeCell ref="AZ169:BD169"/>
    <mergeCell ref="AU167:AY167"/>
    <mergeCell ref="AZ167:BD167"/>
    <mergeCell ref="A168:F168"/>
    <mergeCell ref="G168:S168"/>
    <mergeCell ref="T168:Z168"/>
    <mergeCell ref="AA168:AE168"/>
    <mergeCell ref="AF168:AJ168"/>
    <mergeCell ref="AK168:AO168"/>
    <mergeCell ref="AP168:AT168"/>
    <mergeCell ref="AU168:AY168"/>
    <mergeCell ref="AP166:AT166"/>
    <mergeCell ref="AU166:AY166"/>
    <mergeCell ref="AZ166:BD166"/>
    <mergeCell ref="A167:F167"/>
    <mergeCell ref="G167:S167"/>
    <mergeCell ref="T167:Z167"/>
    <mergeCell ref="AA167:AE167"/>
    <mergeCell ref="AF167:AJ167"/>
    <mergeCell ref="AK167:AO167"/>
    <mergeCell ref="AP167:AT167"/>
    <mergeCell ref="A163:BL163"/>
    <mergeCell ref="A164:BD164"/>
    <mergeCell ref="A165:F166"/>
    <mergeCell ref="G165:S166"/>
    <mergeCell ref="T165:Z166"/>
    <mergeCell ref="AA165:AO165"/>
    <mergeCell ref="AP165:BD165"/>
    <mergeCell ref="AA166:AE166"/>
    <mergeCell ref="AF166:AJ166"/>
    <mergeCell ref="AK166:AO166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160:F160"/>
    <mergeCell ref="G160:S160"/>
    <mergeCell ref="T160:Z160"/>
    <mergeCell ref="AA160:AE160"/>
    <mergeCell ref="AF160:AJ160"/>
    <mergeCell ref="AK160:AO160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6:BS156"/>
    <mergeCell ref="A157:F158"/>
    <mergeCell ref="G157:S158"/>
    <mergeCell ref="T157:Z158"/>
    <mergeCell ref="AA157:AO157"/>
    <mergeCell ref="AP157:BD157"/>
    <mergeCell ref="BE157:BS157"/>
    <mergeCell ref="AA158:AE158"/>
    <mergeCell ref="AF158:AJ158"/>
    <mergeCell ref="AK158:AO158"/>
    <mergeCell ref="BA150:BC150"/>
    <mergeCell ref="BD150:BF150"/>
    <mergeCell ref="BG150:BI150"/>
    <mergeCell ref="BJ150:BL150"/>
    <mergeCell ref="A154:BL154"/>
    <mergeCell ref="A155:BS155"/>
    <mergeCell ref="AL151:AN151"/>
    <mergeCell ref="AO151:AQ151"/>
    <mergeCell ref="AR151:AT151"/>
    <mergeCell ref="AU151:AW151"/>
    <mergeCell ref="AI150:AK150"/>
    <mergeCell ref="AL150:AN150"/>
    <mergeCell ref="AO150:AQ150"/>
    <mergeCell ref="AR150:AT150"/>
    <mergeCell ref="AU150:AW150"/>
    <mergeCell ref="AX150:AZ150"/>
    <mergeCell ref="BA149:BC149"/>
    <mergeCell ref="BD149:BF149"/>
    <mergeCell ref="BG149:BI149"/>
    <mergeCell ref="BJ149:BL149"/>
    <mergeCell ref="A150:C150"/>
    <mergeCell ref="D150:V150"/>
    <mergeCell ref="W150:Y150"/>
    <mergeCell ref="Z150:AB150"/>
    <mergeCell ref="AC150:AE150"/>
    <mergeCell ref="AF150:AH150"/>
    <mergeCell ref="AI149:AK149"/>
    <mergeCell ref="AL149:AN149"/>
    <mergeCell ref="AO149:AQ149"/>
    <mergeCell ref="AR149:AT149"/>
    <mergeCell ref="AU149:AW149"/>
    <mergeCell ref="AX149:AZ149"/>
    <mergeCell ref="BA148:BC148"/>
    <mergeCell ref="BD148:BF148"/>
    <mergeCell ref="BG148:BI148"/>
    <mergeCell ref="BJ148:BL148"/>
    <mergeCell ref="A149:C149"/>
    <mergeCell ref="D149:V149"/>
    <mergeCell ref="W149:Y149"/>
    <mergeCell ref="Z149:AB149"/>
    <mergeCell ref="AC149:AE149"/>
    <mergeCell ref="AF149:AH149"/>
    <mergeCell ref="AI148:AK148"/>
    <mergeCell ref="AL148:AN148"/>
    <mergeCell ref="AO148:AQ148"/>
    <mergeCell ref="AR148:AT148"/>
    <mergeCell ref="AU148:AW148"/>
    <mergeCell ref="AX148:AZ148"/>
    <mergeCell ref="A148:C148"/>
    <mergeCell ref="D148:V148"/>
    <mergeCell ref="W148:Y148"/>
    <mergeCell ref="Z148:AB148"/>
    <mergeCell ref="AC148:AE148"/>
    <mergeCell ref="AF148:AH148"/>
    <mergeCell ref="BJ146:BL147"/>
    <mergeCell ref="W147:Y147"/>
    <mergeCell ref="Z147:AB147"/>
    <mergeCell ref="AC147:AE147"/>
    <mergeCell ref="AF147:AH147"/>
    <mergeCell ref="AI147:AK147"/>
    <mergeCell ref="AL147:AN147"/>
    <mergeCell ref="AO147:AQ147"/>
    <mergeCell ref="AR147:AT147"/>
    <mergeCell ref="BG145:BL145"/>
    <mergeCell ref="W146:AB146"/>
    <mergeCell ref="AC146:AH146"/>
    <mergeCell ref="AI146:AN146"/>
    <mergeCell ref="AO146:AT146"/>
    <mergeCell ref="AU146:AW147"/>
    <mergeCell ref="AX146:AZ147"/>
    <mergeCell ref="BA146:BC147"/>
    <mergeCell ref="BD146:BF147"/>
    <mergeCell ref="BG146:BI147"/>
    <mergeCell ref="A145:C147"/>
    <mergeCell ref="D145:V147"/>
    <mergeCell ref="W145:AH145"/>
    <mergeCell ref="AI145:AT145"/>
    <mergeCell ref="AU145:AZ145"/>
    <mergeCell ref="BA145:BF145"/>
    <mergeCell ref="AT140:AX140"/>
    <mergeCell ref="AY140:BC140"/>
    <mergeCell ref="BD140:BH140"/>
    <mergeCell ref="BI140:BM140"/>
    <mergeCell ref="BN140:BR140"/>
    <mergeCell ref="A144:BL144"/>
    <mergeCell ref="BI141:BM141"/>
    <mergeCell ref="BN141:BR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T138:AX138"/>
    <mergeCell ref="AY138:BC138"/>
    <mergeCell ref="BD138:BH138"/>
    <mergeCell ref="BI138:BM138"/>
    <mergeCell ref="BN138:BR138"/>
    <mergeCell ref="A139:T139"/>
    <mergeCell ref="U139:Y139"/>
    <mergeCell ref="Z139:AD139"/>
    <mergeCell ref="AE139:AI139"/>
    <mergeCell ref="AJ139:AN139"/>
    <mergeCell ref="A138:T138"/>
    <mergeCell ref="U138:Y138"/>
    <mergeCell ref="Z138:AD138"/>
    <mergeCell ref="AE138:AI138"/>
    <mergeCell ref="AJ138:AN138"/>
    <mergeCell ref="AO138:AS138"/>
    <mergeCell ref="AO137:AS137"/>
    <mergeCell ref="AT137:AX137"/>
    <mergeCell ref="AY137:BC137"/>
    <mergeCell ref="BD137:BH137"/>
    <mergeCell ref="BI137:BM137"/>
    <mergeCell ref="BN137:BR137"/>
    <mergeCell ref="A136:T137"/>
    <mergeCell ref="U136:AD136"/>
    <mergeCell ref="AE136:AN136"/>
    <mergeCell ref="AO136:AX136"/>
    <mergeCell ref="AY136:BH136"/>
    <mergeCell ref="BI136:BR136"/>
    <mergeCell ref="U137:Y137"/>
    <mergeCell ref="Z137:AD137"/>
    <mergeCell ref="AE137:AI137"/>
    <mergeCell ref="AJ137:AN137"/>
    <mergeCell ref="AP123:AT123"/>
    <mergeCell ref="AU123:AY123"/>
    <mergeCell ref="AZ123:BD123"/>
    <mergeCell ref="BE123:BI123"/>
    <mergeCell ref="A134:BL134"/>
    <mergeCell ref="A135:BR135"/>
    <mergeCell ref="BE124:BI124"/>
    <mergeCell ref="A125:C125"/>
    <mergeCell ref="D125:P125"/>
    <mergeCell ref="Q125:U125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BT107:BX107"/>
    <mergeCell ref="A118:BL118"/>
    <mergeCell ref="A119:C120"/>
    <mergeCell ref="D119:P120"/>
    <mergeCell ref="Q119:U120"/>
    <mergeCell ref="V119:AE120"/>
    <mergeCell ref="AF119:AT119"/>
    <mergeCell ref="AU119:BI119"/>
    <mergeCell ref="AF120:AJ120"/>
    <mergeCell ref="AK120:AO120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:A89 A97:A98 A150:A151">
    <cfRule type="cellIs" dxfId="3" priority="3" stopIfTrue="1" operator="equal">
      <formula>A87</formula>
    </cfRule>
  </conditionalFormatting>
  <conditionalFormatting sqref="A107:C116 A123:C132">
    <cfRule type="cellIs" dxfId="2" priority="1" stopIfTrue="1" operator="equal">
      <formula>A106</formula>
    </cfRule>
    <cfRule type="cellIs" dxfId="1" priority="2" stopIfTrue="1" operator="equal">
      <formula>0</formula>
    </cfRule>
  </conditionalFormatting>
  <conditionalFormatting sqref="A99">
    <cfRule type="cellIs" dxfId="0" priority="5" stopIfTrue="1" operator="equal">
      <formula>A97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79"/>
  <sheetViews>
    <sheetView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240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29" t="s">
        <v>209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28" t="s">
        <v>208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3" t="s">
        <v>214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9" t="s">
        <v>257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28" t="s">
        <v>258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3" t="s">
        <v>214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28" t="s">
        <v>288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289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290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4" t="s">
        <v>291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20"/>
      <c r="BL10" s="133" t="s">
        <v>215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241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28" t="s">
        <v>286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28" t="s">
        <v>287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90" customHeight="1">
      <c r="A21" s="128" t="s">
        <v>207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226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216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217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220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227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62380611.030000001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62380611.030000001</v>
      </c>
      <c r="AJ30" s="97"/>
      <c r="AK30" s="97"/>
      <c r="AL30" s="97"/>
      <c r="AM30" s="98"/>
      <c r="AN30" s="96">
        <v>72353654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72353654</v>
      </c>
      <c r="BC30" s="97"/>
      <c r="BD30" s="97"/>
      <c r="BE30" s="97"/>
      <c r="BF30" s="98"/>
      <c r="BG30" s="96">
        <v>83952872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83952872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259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25.5" customHeight="1">
      <c r="A32" s="89">
        <v>25010100</v>
      </c>
      <c r="B32" s="90"/>
      <c r="C32" s="90"/>
      <c r="D32" s="91"/>
      <c r="E32" s="92" t="s">
        <v>260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99" customFormat="1" ht="38.25" customHeight="1">
      <c r="A33" s="89">
        <v>25010300</v>
      </c>
      <c r="B33" s="90"/>
      <c r="C33" s="90"/>
      <c r="D33" s="91"/>
      <c r="E33" s="92" t="s">
        <v>261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0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0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38.25" customHeight="1">
      <c r="A34" s="89">
        <v>25010400</v>
      </c>
      <c r="B34" s="90"/>
      <c r="C34" s="90"/>
      <c r="D34" s="91"/>
      <c r="E34" s="92" t="s">
        <v>262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0</v>
      </c>
      <c r="AA34" s="95"/>
      <c r="AB34" s="95"/>
      <c r="AC34" s="95"/>
      <c r="AD34" s="95"/>
      <c r="AE34" s="96">
        <v>0</v>
      </c>
      <c r="AF34" s="97"/>
      <c r="AG34" s="97"/>
      <c r="AH34" s="98"/>
      <c r="AI34" s="96">
        <f>IF(ISNUMBER(U34),U34,0)+IF(ISNUMBER(Z34),Z34,0)</f>
        <v>0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0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0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6" customFormat="1" ht="12.75" customHeight="1">
      <c r="A35" s="87"/>
      <c r="B35" s="85"/>
      <c r="C35" s="85"/>
      <c r="D35" s="86"/>
      <c r="E35" s="100" t="s">
        <v>147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2"/>
      <c r="U35" s="103">
        <v>62380611.030000001</v>
      </c>
      <c r="V35" s="103"/>
      <c r="W35" s="103"/>
      <c r="X35" s="103"/>
      <c r="Y35" s="103"/>
      <c r="Z35" s="103">
        <v>5332659.8899999997</v>
      </c>
      <c r="AA35" s="103"/>
      <c r="AB35" s="103"/>
      <c r="AC35" s="103"/>
      <c r="AD35" s="103"/>
      <c r="AE35" s="104">
        <v>0</v>
      </c>
      <c r="AF35" s="105"/>
      <c r="AG35" s="105"/>
      <c r="AH35" s="106"/>
      <c r="AI35" s="104">
        <f>IF(ISNUMBER(U35),U35,0)+IF(ISNUMBER(Z35),Z35,0)</f>
        <v>67713270.920000002</v>
      </c>
      <c r="AJ35" s="105"/>
      <c r="AK35" s="105"/>
      <c r="AL35" s="105"/>
      <c r="AM35" s="106"/>
      <c r="AN35" s="104">
        <v>72353654</v>
      </c>
      <c r="AO35" s="105"/>
      <c r="AP35" s="105"/>
      <c r="AQ35" s="105"/>
      <c r="AR35" s="106"/>
      <c r="AS35" s="104">
        <v>5552270</v>
      </c>
      <c r="AT35" s="105"/>
      <c r="AU35" s="105"/>
      <c r="AV35" s="105"/>
      <c r="AW35" s="106"/>
      <c r="AX35" s="104">
        <v>48590</v>
      </c>
      <c r="AY35" s="105"/>
      <c r="AZ35" s="105"/>
      <c r="BA35" s="106"/>
      <c r="BB35" s="104">
        <f>IF(ISNUMBER(AN35),AN35,0)+IF(ISNUMBER(AS35),AS35,0)</f>
        <v>77905924</v>
      </c>
      <c r="BC35" s="105"/>
      <c r="BD35" s="105"/>
      <c r="BE35" s="105"/>
      <c r="BF35" s="106"/>
      <c r="BG35" s="104">
        <v>83952872</v>
      </c>
      <c r="BH35" s="105"/>
      <c r="BI35" s="105"/>
      <c r="BJ35" s="105"/>
      <c r="BK35" s="106"/>
      <c r="BL35" s="104">
        <v>6353800</v>
      </c>
      <c r="BM35" s="105"/>
      <c r="BN35" s="105"/>
      <c r="BO35" s="105"/>
      <c r="BP35" s="106"/>
      <c r="BQ35" s="104">
        <v>0</v>
      </c>
      <c r="BR35" s="105"/>
      <c r="BS35" s="105"/>
      <c r="BT35" s="106"/>
      <c r="BU35" s="104">
        <f>IF(ISNUMBER(BG35),BG35,0)+IF(ISNUMBER(BL35),BL35,0)</f>
        <v>90306672</v>
      </c>
      <c r="BV35" s="105"/>
      <c r="BW35" s="105"/>
      <c r="BX35" s="105"/>
      <c r="BY35" s="106"/>
    </row>
    <row r="37" spans="1:79" ht="14.25" customHeight="1">
      <c r="A37" s="58" t="s">
        <v>242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15" customHeight="1">
      <c r="A38" s="53" t="s">
        <v>216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</row>
    <row r="39" spans="1:79" ht="22.5" customHeight="1">
      <c r="A39" s="61" t="s">
        <v>2</v>
      </c>
      <c r="B39" s="62"/>
      <c r="C39" s="62"/>
      <c r="D39" s="63"/>
      <c r="E39" s="61" t="s">
        <v>19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30" t="s">
        <v>238</v>
      </c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2"/>
      <c r="AR39" s="36" t="s">
        <v>243</v>
      </c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</row>
    <row r="40" spans="1:79" ht="36" customHeight="1">
      <c r="A40" s="64"/>
      <c r="B40" s="65"/>
      <c r="C40" s="65"/>
      <c r="D40" s="66"/>
      <c r="E40" s="64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  <c r="X40" s="36" t="s">
        <v>4</v>
      </c>
      <c r="Y40" s="36"/>
      <c r="Z40" s="36"/>
      <c r="AA40" s="36"/>
      <c r="AB40" s="36"/>
      <c r="AC40" s="36" t="s">
        <v>3</v>
      </c>
      <c r="AD40" s="36"/>
      <c r="AE40" s="36"/>
      <c r="AF40" s="36"/>
      <c r="AG40" s="36"/>
      <c r="AH40" s="46" t="s">
        <v>116</v>
      </c>
      <c r="AI40" s="47"/>
      <c r="AJ40" s="47"/>
      <c r="AK40" s="47"/>
      <c r="AL40" s="48"/>
      <c r="AM40" s="30" t="s">
        <v>5</v>
      </c>
      <c r="AN40" s="31"/>
      <c r="AO40" s="31"/>
      <c r="AP40" s="31"/>
      <c r="AQ40" s="32"/>
      <c r="AR40" s="30" t="s">
        <v>4</v>
      </c>
      <c r="AS40" s="31"/>
      <c r="AT40" s="31"/>
      <c r="AU40" s="31"/>
      <c r="AV40" s="32"/>
      <c r="AW40" s="30" t="s">
        <v>3</v>
      </c>
      <c r="AX40" s="31"/>
      <c r="AY40" s="31"/>
      <c r="AZ40" s="31"/>
      <c r="BA40" s="32"/>
      <c r="BB40" s="46" t="s">
        <v>116</v>
      </c>
      <c r="BC40" s="47"/>
      <c r="BD40" s="47"/>
      <c r="BE40" s="47"/>
      <c r="BF40" s="48"/>
      <c r="BG40" s="30" t="s">
        <v>96</v>
      </c>
      <c r="BH40" s="31"/>
      <c r="BI40" s="31"/>
      <c r="BJ40" s="31"/>
      <c r="BK40" s="32"/>
    </row>
    <row r="41" spans="1:79" ht="15" customHeight="1">
      <c r="A41" s="30">
        <v>1</v>
      </c>
      <c r="B41" s="31"/>
      <c r="C41" s="31"/>
      <c r="D41" s="32"/>
      <c r="E41" s="30">
        <v>2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2"/>
      <c r="X41" s="36">
        <v>3</v>
      </c>
      <c r="Y41" s="36"/>
      <c r="Z41" s="36"/>
      <c r="AA41" s="36"/>
      <c r="AB41" s="36"/>
      <c r="AC41" s="36">
        <v>4</v>
      </c>
      <c r="AD41" s="36"/>
      <c r="AE41" s="36"/>
      <c r="AF41" s="36"/>
      <c r="AG41" s="36"/>
      <c r="AH41" s="36">
        <v>5</v>
      </c>
      <c r="AI41" s="36"/>
      <c r="AJ41" s="36"/>
      <c r="AK41" s="36"/>
      <c r="AL41" s="36"/>
      <c r="AM41" s="36">
        <v>6</v>
      </c>
      <c r="AN41" s="36"/>
      <c r="AO41" s="36"/>
      <c r="AP41" s="36"/>
      <c r="AQ41" s="36"/>
      <c r="AR41" s="30">
        <v>7</v>
      </c>
      <c r="AS41" s="31"/>
      <c r="AT41" s="31"/>
      <c r="AU41" s="31"/>
      <c r="AV41" s="32"/>
      <c r="AW41" s="30">
        <v>8</v>
      </c>
      <c r="AX41" s="31"/>
      <c r="AY41" s="31"/>
      <c r="AZ41" s="31"/>
      <c r="BA41" s="32"/>
      <c r="BB41" s="30">
        <v>9</v>
      </c>
      <c r="BC41" s="31"/>
      <c r="BD41" s="31"/>
      <c r="BE41" s="31"/>
      <c r="BF41" s="32"/>
      <c r="BG41" s="30">
        <v>10</v>
      </c>
      <c r="BH41" s="31"/>
      <c r="BI41" s="31"/>
      <c r="BJ41" s="31"/>
      <c r="BK41" s="32"/>
    </row>
    <row r="42" spans="1:79" ht="20.25" hidden="1" customHeight="1">
      <c r="A42" s="33" t="s">
        <v>56</v>
      </c>
      <c r="B42" s="34"/>
      <c r="C42" s="34"/>
      <c r="D42" s="35"/>
      <c r="E42" s="33" t="s">
        <v>57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  <c r="X42" s="38" t="s">
        <v>60</v>
      </c>
      <c r="Y42" s="38"/>
      <c r="Z42" s="38"/>
      <c r="AA42" s="38"/>
      <c r="AB42" s="38"/>
      <c r="AC42" s="38" t="s">
        <v>61</v>
      </c>
      <c r="AD42" s="38"/>
      <c r="AE42" s="38"/>
      <c r="AF42" s="38"/>
      <c r="AG42" s="38"/>
      <c r="AH42" s="33" t="s">
        <v>94</v>
      </c>
      <c r="AI42" s="34"/>
      <c r="AJ42" s="34"/>
      <c r="AK42" s="34"/>
      <c r="AL42" s="35"/>
      <c r="AM42" s="50" t="s">
        <v>171</v>
      </c>
      <c r="AN42" s="51"/>
      <c r="AO42" s="51"/>
      <c r="AP42" s="51"/>
      <c r="AQ42" s="52"/>
      <c r="AR42" s="33" t="s">
        <v>62</v>
      </c>
      <c r="AS42" s="34"/>
      <c r="AT42" s="34"/>
      <c r="AU42" s="34"/>
      <c r="AV42" s="35"/>
      <c r="AW42" s="33" t="s">
        <v>63</v>
      </c>
      <c r="AX42" s="34"/>
      <c r="AY42" s="34"/>
      <c r="AZ42" s="34"/>
      <c r="BA42" s="35"/>
      <c r="BB42" s="33" t="s">
        <v>95</v>
      </c>
      <c r="BC42" s="34"/>
      <c r="BD42" s="34"/>
      <c r="BE42" s="34"/>
      <c r="BF42" s="35"/>
      <c r="BG42" s="50" t="s">
        <v>171</v>
      </c>
      <c r="BH42" s="51"/>
      <c r="BI42" s="51"/>
      <c r="BJ42" s="51"/>
      <c r="BK42" s="52"/>
      <c r="CA42" t="s">
        <v>23</v>
      </c>
    </row>
    <row r="43" spans="1:79" s="99" customFormat="1" ht="12.75" customHeight="1">
      <c r="A43" s="89"/>
      <c r="B43" s="90"/>
      <c r="C43" s="90"/>
      <c r="D43" s="91"/>
      <c r="E43" s="92" t="s">
        <v>172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>
        <v>90454519.579999998</v>
      </c>
      <c r="Y43" s="97"/>
      <c r="Z43" s="97"/>
      <c r="AA43" s="97"/>
      <c r="AB43" s="98"/>
      <c r="AC43" s="96" t="s">
        <v>173</v>
      </c>
      <c r="AD43" s="97"/>
      <c r="AE43" s="97"/>
      <c r="AF43" s="97"/>
      <c r="AG43" s="98"/>
      <c r="AH43" s="96" t="s">
        <v>173</v>
      </c>
      <c r="AI43" s="97"/>
      <c r="AJ43" s="97"/>
      <c r="AK43" s="97"/>
      <c r="AL43" s="98"/>
      <c r="AM43" s="96">
        <f>IF(ISNUMBER(X43),X43,0)+IF(ISNUMBER(AC43),AC43,0)</f>
        <v>90454519.579999998</v>
      </c>
      <c r="AN43" s="97"/>
      <c r="AO43" s="97"/>
      <c r="AP43" s="97"/>
      <c r="AQ43" s="98"/>
      <c r="AR43" s="96">
        <v>96925916.599999994</v>
      </c>
      <c r="AS43" s="97"/>
      <c r="AT43" s="97"/>
      <c r="AU43" s="97"/>
      <c r="AV43" s="98"/>
      <c r="AW43" s="96" t="s">
        <v>173</v>
      </c>
      <c r="AX43" s="97"/>
      <c r="AY43" s="97"/>
      <c r="AZ43" s="97"/>
      <c r="BA43" s="98"/>
      <c r="BB43" s="96" t="s">
        <v>173</v>
      </c>
      <c r="BC43" s="97"/>
      <c r="BD43" s="97"/>
      <c r="BE43" s="97"/>
      <c r="BF43" s="98"/>
      <c r="BG43" s="95">
        <f>IF(ISNUMBER(AR43),AR43,0)+IF(ISNUMBER(AW43),AW43,0)</f>
        <v>96925916.599999994</v>
      </c>
      <c r="BH43" s="95"/>
      <c r="BI43" s="95"/>
      <c r="BJ43" s="95"/>
      <c r="BK43" s="95"/>
      <c r="CA43" s="99" t="s">
        <v>24</v>
      </c>
    </row>
    <row r="44" spans="1:79" s="99" customFormat="1" ht="25.5" customHeight="1">
      <c r="A44" s="89"/>
      <c r="B44" s="90"/>
      <c r="C44" s="90"/>
      <c r="D44" s="91"/>
      <c r="E44" s="92" t="s">
        <v>259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 t="s">
        <v>173</v>
      </c>
      <c r="Y44" s="97"/>
      <c r="Z44" s="97"/>
      <c r="AA44" s="97"/>
      <c r="AB44" s="98"/>
      <c r="AC44" s="96">
        <v>0</v>
      </c>
      <c r="AD44" s="97"/>
      <c r="AE44" s="97"/>
      <c r="AF44" s="97"/>
      <c r="AG44" s="98"/>
      <c r="AH44" s="96">
        <v>0</v>
      </c>
      <c r="AI44" s="97"/>
      <c r="AJ44" s="97"/>
      <c r="AK44" s="97"/>
      <c r="AL44" s="98"/>
      <c r="AM44" s="96">
        <f>IF(ISNUMBER(X44),X44,0)+IF(ISNUMBER(AC44),AC44,0)</f>
        <v>0</v>
      </c>
      <c r="AN44" s="97"/>
      <c r="AO44" s="97"/>
      <c r="AP44" s="97"/>
      <c r="AQ44" s="98"/>
      <c r="AR44" s="96" t="s">
        <v>173</v>
      </c>
      <c r="AS44" s="97"/>
      <c r="AT44" s="97"/>
      <c r="AU44" s="97"/>
      <c r="AV44" s="98"/>
      <c r="AW44" s="96">
        <v>0</v>
      </c>
      <c r="AX44" s="97"/>
      <c r="AY44" s="97"/>
      <c r="AZ44" s="97"/>
      <c r="BA44" s="98"/>
      <c r="BB44" s="96">
        <v>0</v>
      </c>
      <c r="BC44" s="97"/>
      <c r="BD44" s="97"/>
      <c r="BE44" s="97"/>
      <c r="BF44" s="98"/>
      <c r="BG44" s="95">
        <f>IF(ISNUMBER(AR44),AR44,0)+IF(ISNUMBER(AW44),AW44,0)</f>
        <v>0</v>
      </c>
      <c r="BH44" s="95"/>
      <c r="BI44" s="95"/>
      <c r="BJ44" s="95"/>
      <c r="BK44" s="95"/>
    </row>
    <row r="45" spans="1:79" s="99" customFormat="1" ht="25.5" customHeight="1">
      <c r="A45" s="89">
        <v>25010100</v>
      </c>
      <c r="B45" s="90"/>
      <c r="C45" s="90"/>
      <c r="D45" s="91"/>
      <c r="E45" s="92" t="s">
        <v>260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0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0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0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0</v>
      </c>
      <c r="BH45" s="95"/>
      <c r="BI45" s="95"/>
      <c r="BJ45" s="95"/>
      <c r="BK45" s="95"/>
    </row>
    <row r="46" spans="1:79" s="99" customFormat="1" ht="38.25" customHeight="1">
      <c r="A46" s="89">
        <v>25010300</v>
      </c>
      <c r="B46" s="90"/>
      <c r="C46" s="90"/>
      <c r="D46" s="91"/>
      <c r="E46" s="92" t="s">
        <v>261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0</v>
      </c>
      <c r="AD46" s="97"/>
      <c r="AE46" s="97"/>
      <c r="AF46" s="97"/>
      <c r="AG46" s="98"/>
      <c r="AH46" s="96">
        <v>0</v>
      </c>
      <c r="AI46" s="97"/>
      <c r="AJ46" s="97"/>
      <c r="AK46" s="97"/>
      <c r="AL46" s="98"/>
      <c r="AM46" s="96">
        <f>IF(ISNUMBER(X46),X46,0)+IF(ISNUMBER(AC46),AC46,0)</f>
        <v>0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0</v>
      </c>
      <c r="AX46" s="97"/>
      <c r="AY46" s="97"/>
      <c r="AZ46" s="97"/>
      <c r="BA46" s="98"/>
      <c r="BB46" s="96">
        <v>0</v>
      </c>
      <c r="BC46" s="97"/>
      <c r="BD46" s="97"/>
      <c r="BE46" s="97"/>
      <c r="BF46" s="98"/>
      <c r="BG46" s="95">
        <f>IF(ISNUMBER(AR46),AR46,0)+IF(ISNUMBER(AW46),AW46,0)</f>
        <v>0</v>
      </c>
      <c r="BH46" s="95"/>
      <c r="BI46" s="95"/>
      <c r="BJ46" s="95"/>
      <c r="BK46" s="95"/>
    </row>
    <row r="47" spans="1:79" s="99" customFormat="1" ht="25.5" customHeight="1">
      <c r="A47" s="89">
        <v>25010400</v>
      </c>
      <c r="B47" s="90"/>
      <c r="C47" s="90"/>
      <c r="D47" s="91"/>
      <c r="E47" s="92" t="s">
        <v>262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0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0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0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0</v>
      </c>
      <c r="BH47" s="95"/>
      <c r="BI47" s="95"/>
      <c r="BJ47" s="95"/>
      <c r="BK47" s="95"/>
    </row>
    <row r="48" spans="1:79" s="6" customFormat="1" ht="12.75" customHeight="1">
      <c r="A48" s="87"/>
      <c r="B48" s="85"/>
      <c r="C48" s="85"/>
      <c r="D48" s="86"/>
      <c r="E48" s="100" t="s">
        <v>147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2"/>
      <c r="X48" s="104">
        <v>90454519.579999998</v>
      </c>
      <c r="Y48" s="105"/>
      <c r="Z48" s="105"/>
      <c r="AA48" s="105"/>
      <c r="AB48" s="106"/>
      <c r="AC48" s="104">
        <v>6721300</v>
      </c>
      <c r="AD48" s="105"/>
      <c r="AE48" s="105"/>
      <c r="AF48" s="105"/>
      <c r="AG48" s="106"/>
      <c r="AH48" s="104">
        <v>0</v>
      </c>
      <c r="AI48" s="105"/>
      <c r="AJ48" s="105"/>
      <c r="AK48" s="105"/>
      <c r="AL48" s="106"/>
      <c r="AM48" s="104">
        <f>IF(ISNUMBER(X48),X48,0)+IF(ISNUMBER(AC48),AC48,0)</f>
        <v>97175819.579999998</v>
      </c>
      <c r="AN48" s="105"/>
      <c r="AO48" s="105"/>
      <c r="AP48" s="105"/>
      <c r="AQ48" s="106"/>
      <c r="AR48" s="104">
        <v>96925916.599999994</v>
      </c>
      <c r="AS48" s="105"/>
      <c r="AT48" s="105"/>
      <c r="AU48" s="105"/>
      <c r="AV48" s="106"/>
      <c r="AW48" s="104">
        <v>7083540.0599999996</v>
      </c>
      <c r="AX48" s="105"/>
      <c r="AY48" s="105"/>
      <c r="AZ48" s="105"/>
      <c r="BA48" s="106"/>
      <c r="BB48" s="104">
        <v>0</v>
      </c>
      <c r="BC48" s="105"/>
      <c r="BD48" s="105"/>
      <c r="BE48" s="105"/>
      <c r="BF48" s="106"/>
      <c r="BG48" s="103">
        <f>IF(ISNUMBER(AR48),AR48,0)+IF(ISNUMBER(AW48),AW48,0)</f>
        <v>104009456.66</v>
      </c>
      <c r="BH48" s="103"/>
      <c r="BI48" s="103"/>
      <c r="BJ48" s="103"/>
      <c r="BK48" s="103"/>
    </row>
    <row r="49" spans="1:79" s="4" customFormat="1" ht="12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>
      <c r="A51" s="42" t="s">
        <v>117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9"/>
    </row>
    <row r="52" spans="1:79" ht="14.25" customHeight="1">
      <c r="A52" s="42" t="s">
        <v>228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</row>
    <row r="53" spans="1:79" ht="15" customHeight="1">
      <c r="A53" s="40" t="s">
        <v>216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</row>
    <row r="54" spans="1:79" ht="23.1" customHeight="1">
      <c r="A54" s="67" t="s">
        <v>118</v>
      </c>
      <c r="B54" s="68"/>
      <c r="C54" s="68"/>
      <c r="D54" s="69"/>
      <c r="E54" s="36" t="s">
        <v>19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0" t="s">
        <v>217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2"/>
      <c r="AN54" s="30" t="s">
        <v>220</v>
      </c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2"/>
      <c r="BG54" s="30" t="s">
        <v>227</v>
      </c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2"/>
    </row>
    <row r="55" spans="1:79" ht="48.75" customHeight="1">
      <c r="A55" s="70"/>
      <c r="B55" s="71"/>
      <c r="C55" s="71"/>
      <c r="D55" s="72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0" t="s">
        <v>4</v>
      </c>
      <c r="V55" s="31"/>
      <c r="W55" s="31"/>
      <c r="X55" s="31"/>
      <c r="Y55" s="32"/>
      <c r="Z55" s="30" t="s">
        <v>3</v>
      </c>
      <c r="AA55" s="31"/>
      <c r="AB55" s="31"/>
      <c r="AC55" s="31"/>
      <c r="AD55" s="32"/>
      <c r="AE55" s="46" t="s">
        <v>116</v>
      </c>
      <c r="AF55" s="47"/>
      <c r="AG55" s="47"/>
      <c r="AH55" s="48"/>
      <c r="AI55" s="30" t="s">
        <v>5</v>
      </c>
      <c r="AJ55" s="31"/>
      <c r="AK55" s="31"/>
      <c r="AL55" s="31"/>
      <c r="AM55" s="32"/>
      <c r="AN55" s="30" t="s">
        <v>4</v>
      </c>
      <c r="AO55" s="31"/>
      <c r="AP55" s="31"/>
      <c r="AQ55" s="31"/>
      <c r="AR55" s="32"/>
      <c r="AS55" s="30" t="s">
        <v>3</v>
      </c>
      <c r="AT55" s="31"/>
      <c r="AU55" s="31"/>
      <c r="AV55" s="31"/>
      <c r="AW55" s="32"/>
      <c r="AX55" s="46" t="s">
        <v>116</v>
      </c>
      <c r="AY55" s="47"/>
      <c r="AZ55" s="47"/>
      <c r="BA55" s="48"/>
      <c r="BB55" s="30" t="s">
        <v>96</v>
      </c>
      <c r="BC55" s="31"/>
      <c r="BD55" s="31"/>
      <c r="BE55" s="31"/>
      <c r="BF55" s="32"/>
      <c r="BG55" s="30" t="s">
        <v>4</v>
      </c>
      <c r="BH55" s="31"/>
      <c r="BI55" s="31"/>
      <c r="BJ55" s="31"/>
      <c r="BK55" s="32"/>
      <c r="BL55" s="30" t="s">
        <v>3</v>
      </c>
      <c r="BM55" s="31"/>
      <c r="BN55" s="31"/>
      <c r="BO55" s="31"/>
      <c r="BP55" s="32"/>
      <c r="BQ55" s="46" t="s">
        <v>116</v>
      </c>
      <c r="BR55" s="47"/>
      <c r="BS55" s="47"/>
      <c r="BT55" s="48"/>
      <c r="BU55" s="30" t="s">
        <v>97</v>
      </c>
      <c r="BV55" s="31"/>
      <c r="BW55" s="31"/>
      <c r="BX55" s="31"/>
      <c r="BY55" s="32"/>
    </row>
    <row r="56" spans="1:79" ht="15" customHeight="1">
      <c r="A56" s="30">
        <v>1</v>
      </c>
      <c r="B56" s="31"/>
      <c r="C56" s="31"/>
      <c r="D56" s="32"/>
      <c r="E56" s="30">
        <v>2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30">
        <v>3</v>
      </c>
      <c r="V56" s="31"/>
      <c r="W56" s="31"/>
      <c r="X56" s="31"/>
      <c r="Y56" s="32"/>
      <c r="Z56" s="30">
        <v>4</v>
      </c>
      <c r="AA56" s="31"/>
      <c r="AB56" s="31"/>
      <c r="AC56" s="31"/>
      <c r="AD56" s="32"/>
      <c r="AE56" s="30">
        <v>5</v>
      </c>
      <c r="AF56" s="31"/>
      <c r="AG56" s="31"/>
      <c r="AH56" s="32"/>
      <c r="AI56" s="30">
        <v>6</v>
      </c>
      <c r="AJ56" s="31"/>
      <c r="AK56" s="31"/>
      <c r="AL56" s="31"/>
      <c r="AM56" s="32"/>
      <c r="AN56" s="30">
        <v>7</v>
      </c>
      <c r="AO56" s="31"/>
      <c r="AP56" s="31"/>
      <c r="AQ56" s="31"/>
      <c r="AR56" s="32"/>
      <c r="AS56" s="30">
        <v>8</v>
      </c>
      <c r="AT56" s="31"/>
      <c r="AU56" s="31"/>
      <c r="AV56" s="31"/>
      <c r="AW56" s="32"/>
      <c r="AX56" s="30">
        <v>9</v>
      </c>
      <c r="AY56" s="31"/>
      <c r="AZ56" s="31"/>
      <c r="BA56" s="32"/>
      <c r="BB56" s="30">
        <v>10</v>
      </c>
      <c r="BC56" s="31"/>
      <c r="BD56" s="31"/>
      <c r="BE56" s="31"/>
      <c r="BF56" s="32"/>
      <c r="BG56" s="30">
        <v>11</v>
      </c>
      <c r="BH56" s="31"/>
      <c r="BI56" s="31"/>
      <c r="BJ56" s="31"/>
      <c r="BK56" s="32"/>
      <c r="BL56" s="30">
        <v>12</v>
      </c>
      <c r="BM56" s="31"/>
      <c r="BN56" s="31"/>
      <c r="BO56" s="31"/>
      <c r="BP56" s="32"/>
      <c r="BQ56" s="30">
        <v>13</v>
      </c>
      <c r="BR56" s="31"/>
      <c r="BS56" s="31"/>
      <c r="BT56" s="32"/>
      <c r="BU56" s="30">
        <v>14</v>
      </c>
      <c r="BV56" s="31"/>
      <c r="BW56" s="31"/>
      <c r="BX56" s="31"/>
      <c r="BY56" s="32"/>
    </row>
    <row r="57" spans="1:79" s="1" customFormat="1" ht="12.75" hidden="1" customHeight="1">
      <c r="A57" s="33" t="s">
        <v>64</v>
      </c>
      <c r="B57" s="34"/>
      <c r="C57" s="34"/>
      <c r="D57" s="35"/>
      <c r="E57" s="33" t="s">
        <v>57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33" t="s">
        <v>65</v>
      </c>
      <c r="V57" s="34"/>
      <c r="W57" s="34"/>
      <c r="X57" s="34"/>
      <c r="Y57" s="35"/>
      <c r="Z57" s="33" t="s">
        <v>66</v>
      </c>
      <c r="AA57" s="34"/>
      <c r="AB57" s="34"/>
      <c r="AC57" s="34"/>
      <c r="AD57" s="35"/>
      <c r="AE57" s="33" t="s">
        <v>91</v>
      </c>
      <c r="AF57" s="34"/>
      <c r="AG57" s="34"/>
      <c r="AH57" s="35"/>
      <c r="AI57" s="50" t="s">
        <v>170</v>
      </c>
      <c r="AJ57" s="51"/>
      <c r="AK57" s="51"/>
      <c r="AL57" s="51"/>
      <c r="AM57" s="52"/>
      <c r="AN57" s="33" t="s">
        <v>67</v>
      </c>
      <c r="AO57" s="34"/>
      <c r="AP57" s="34"/>
      <c r="AQ57" s="34"/>
      <c r="AR57" s="35"/>
      <c r="AS57" s="33" t="s">
        <v>68</v>
      </c>
      <c r="AT57" s="34"/>
      <c r="AU57" s="34"/>
      <c r="AV57" s="34"/>
      <c r="AW57" s="35"/>
      <c r="AX57" s="33" t="s">
        <v>92</v>
      </c>
      <c r="AY57" s="34"/>
      <c r="AZ57" s="34"/>
      <c r="BA57" s="35"/>
      <c r="BB57" s="50" t="s">
        <v>170</v>
      </c>
      <c r="BC57" s="51"/>
      <c r="BD57" s="51"/>
      <c r="BE57" s="51"/>
      <c r="BF57" s="52"/>
      <c r="BG57" s="33" t="s">
        <v>58</v>
      </c>
      <c r="BH57" s="34"/>
      <c r="BI57" s="34"/>
      <c r="BJ57" s="34"/>
      <c r="BK57" s="35"/>
      <c r="BL57" s="33" t="s">
        <v>59</v>
      </c>
      <c r="BM57" s="34"/>
      <c r="BN57" s="34"/>
      <c r="BO57" s="34"/>
      <c r="BP57" s="35"/>
      <c r="BQ57" s="33" t="s">
        <v>93</v>
      </c>
      <c r="BR57" s="34"/>
      <c r="BS57" s="34"/>
      <c r="BT57" s="35"/>
      <c r="BU57" s="50" t="s">
        <v>170</v>
      </c>
      <c r="BV57" s="51"/>
      <c r="BW57" s="51"/>
      <c r="BX57" s="51"/>
      <c r="BY57" s="52"/>
      <c r="CA57" t="s">
        <v>25</v>
      </c>
    </row>
    <row r="58" spans="1:79" s="99" customFormat="1" ht="12.75" customHeight="1">
      <c r="A58" s="89">
        <v>2111</v>
      </c>
      <c r="B58" s="90"/>
      <c r="C58" s="90"/>
      <c r="D58" s="91"/>
      <c r="E58" s="92" t="s">
        <v>174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36936947.039999999</v>
      </c>
      <c r="V58" s="97"/>
      <c r="W58" s="97"/>
      <c r="X58" s="97"/>
      <c r="Y58" s="98"/>
      <c r="Z58" s="96">
        <v>113128.07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37050075.109999999</v>
      </c>
      <c r="AJ58" s="97"/>
      <c r="AK58" s="97"/>
      <c r="AL58" s="97"/>
      <c r="AM58" s="98"/>
      <c r="AN58" s="96">
        <v>43962284</v>
      </c>
      <c r="AO58" s="97"/>
      <c r="AP58" s="97"/>
      <c r="AQ58" s="97"/>
      <c r="AR58" s="98"/>
      <c r="AS58" s="96">
        <v>172800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44135084</v>
      </c>
      <c r="BC58" s="97"/>
      <c r="BD58" s="97"/>
      <c r="BE58" s="97"/>
      <c r="BF58" s="98"/>
      <c r="BG58" s="96">
        <v>48819473</v>
      </c>
      <c r="BH58" s="97"/>
      <c r="BI58" s="97"/>
      <c r="BJ58" s="97"/>
      <c r="BK58" s="98"/>
      <c r="BL58" s="96">
        <v>190080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49009553</v>
      </c>
      <c r="BV58" s="97"/>
      <c r="BW58" s="97"/>
      <c r="BX58" s="97"/>
      <c r="BY58" s="98"/>
      <c r="CA58" s="99" t="s">
        <v>26</v>
      </c>
    </row>
    <row r="59" spans="1:79" s="99" customFormat="1" ht="12.75" customHeight="1">
      <c r="A59" s="89">
        <v>2120</v>
      </c>
      <c r="B59" s="90"/>
      <c r="C59" s="90"/>
      <c r="D59" s="91"/>
      <c r="E59" s="92" t="s">
        <v>175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8266764.4199999999</v>
      </c>
      <c r="V59" s="97"/>
      <c r="W59" s="97"/>
      <c r="X59" s="97"/>
      <c r="Y59" s="98"/>
      <c r="Z59" s="96">
        <v>25015.8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8291780.2199999997</v>
      </c>
      <c r="AJ59" s="97"/>
      <c r="AK59" s="97"/>
      <c r="AL59" s="97"/>
      <c r="AM59" s="98"/>
      <c r="AN59" s="96">
        <v>9847552</v>
      </c>
      <c r="AO59" s="97"/>
      <c r="AP59" s="97"/>
      <c r="AQ59" s="97"/>
      <c r="AR59" s="98"/>
      <c r="AS59" s="96">
        <v>38220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9885772</v>
      </c>
      <c r="BC59" s="97"/>
      <c r="BD59" s="97"/>
      <c r="BE59" s="97"/>
      <c r="BF59" s="98"/>
      <c r="BG59" s="96">
        <v>10935326</v>
      </c>
      <c r="BH59" s="97"/>
      <c r="BI59" s="97"/>
      <c r="BJ59" s="97"/>
      <c r="BK59" s="98"/>
      <c r="BL59" s="96">
        <v>41820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10977146</v>
      </c>
      <c r="BV59" s="97"/>
      <c r="BW59" s="97"/>
      <c r="BX59" s="97"/>
      <c r="BY59" s="98"/>
    </row>
    <row r="60" spans="1:79" s="99" customFormat="1" ht="12.75" customHeight="1">
      <c r="A60" s="89">
        <v>2210</v>
      </c>
      <c r="B60" s="90"/>
      <c r="C60" s="90"/>
      <c r="D60" s="91"/>
      <c r="E60" s="92" t="s">
        <v>176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180504.16</v>
      </c>
      <c r="V60" s="97"/>
      <c r="W60" s="97"/>
      <c r="X60" s="97"/>
      <c r="Y60" s="98"/>
      <c r="Z60" s="96">
        <v>1837204.49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2017708.65</v>
      </c>
      <c r="AJ60" s="97"/>
      <c r="AK60" s="97"/>
      <c r="AL60" s="97"/>
      <c r="AM60" s="98"/>
      <c r="AN60" s="96">
        <v>157410</v>
      </c>
      <c r="AO60" s="97"/>
      <c r="AP60" s="97"/>
      <c r="AQ60" s="97"/>
      <c r="AR60" s="98"/>
      <c r="AS60" s="96">
        <v>116800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274210</v>
      </c>
      <c r="BC60" s="97"/>
      <c r="BD60" s="97"/>
      <c r="BE60" s="97"/>
      <c r="BF60" s="98"/>
      <c r="BG60" s="96">
        <v>6000</v>
      </c>
      <c r="BH60" s="97"/>
      <c r="BI60" s="97"/>
      <c r="BJ60" s="97"/>
      <c r="BK60" s="98"/>
      <c r="BL60" s="96">
        <v>125180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131180</v>
      </c>
      <c r="BV60" s="97"/>
      <c r="BW60" s="97"/>
      <c r="BX60" s="97"/>
      <c r="BY60" s="98"/>
    </row>
    <row r="61" spans="1:79" s="99" customFormat="1" ht="12.75" customHeight="1">
      <c r="A61" s="89">
        <v>2220</v>
      </c>
      <c r="B61" s="90"/>
      <c r="C61" s="90"/>
      <c r="D61" s="91"/>
      <c r="E61" s="92" t="s">
        <v>263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25200</v>
      </c>
      <c r="V61" s="97"/>
      <c r="W61" s="97"/>
      <c r="X61" s="97"/>
      <c r="Y61" s="98"/>
      <c r="Z61" s="96">
        <v>1285.5899999999999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26485.59</v>
      </c>
      <c r="AJ61" s="97"/>
      <c r="AK61" s="97"/>
      <c r="AL61" s="97"/>
      <c r="AM61" s="98"/>
      <c r="AN61" s="96">
        <v>25200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25200</v>
      </c>
      <c r="BC61" s="97"/>
      <c r="BD61" s="97"/>
      <c r="BE61" s="97"/>
      <c r="BF61" s="98"/>
      <c r="BG61" s="96">
        <v>27000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27000</v>
      </c>
      <c r="BV61" s="97"/>
      <c r="BW61" s="97"/>
      <c r="BX61" s="97"/>
      <c r="BY61" s="98"/>
    </row>
    <row r="62" spans="1:79" s="99" customFormat="1" ht="12.75" customHeight="1">
      <c r="A62" s="89">
        <v>2230</v>
      </c>
      <c r="B62" s="90"/>
      <c r="C62" s="90"/>
      <c r="D62" s="91"/>
      <c r="E62" s="92" t="s">
        <v>264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5578131.1100000003</v>
      </c>
      <c r="V62" s="97"/>
      <c r="W62" s="97"/>
      <c r="X62" s="97"/>
      <c r="Y62" s="98"/>
      <c r="Z62" s="96">
        <v>3213553.8200000003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8791684.9299999997</v>
      </c>
      <c r="AJ62" s="97"/>
      <c r="AK62" s="97"/>
      <c r="AL62" s="97"/>
      <c r="AM62" s="98"/>
      <c r="AN62" s="96">
        <v>6534593</v>
      </c>
      <c r="AO62" s="97"/>
      <c r="AP62" s="97"/>
      <c r="AQ62" s="97"/>
      <c r="AR62" s="98"/>
      <c r="AS62" s="96">
        <v>5164160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11698753</v>
      </c>
      <c r="BC62" s="97"/>
      <c r="BD62" s="97"/>
      <c r="BE62" s="97"/>
      <c r="BF62" s="98"/>
      <c r="BG62" s="96">
        <v>8395996</v>
      </c>
      <c r="BH62" s="97"/>
      <c r="BI62" s="97"/>
      <c r="BJ62" s="97"/>
      <c r="BK62" s="98"/>
      <c r="BL62" s="96">
        <v>5983950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14379946</v>
      </c>
      <c r="BV62" s="97"/>
      <c r="BW62" s="97"/>
      <c r="BX62" s="97"/>
      <c r="BY62" s="98"/>
    </row>
    <row r="63" spans="1:79" s="99" customFormat="1" ht="12.75" customHeight="1">
      <c r="A63" s="89">
        <v>2240</v>
      </c>
      <c r="B63" s="90"/>
      <c r="C63" s="90"/>
      <c r="D63" s="91"/>
      <c r="E63" s="92" t="s">
        <v>177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1123279.6500000001</v>
      </c>
      <c r="V63" s="97"/>
      <c r="W63" s="97"/>
      <c r="X63" s="97"/>
      <c r="Y63" s="98"/>
      <c r="Z63" s="96">
        <v>31706.34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1154985.9900000002</v>
      </c>
      <c r="AJ63" s="97"/>
      <c r="AK63" s="97"/>
      <c r="AL63" s="97"/>
      <c r="AM63" s="98"/>
      <c r="AN63" s="96">
        <v>956492</v>
      </c>
      <c r="AO63" s="97"/>
      <c r="AP63" s="97"/>
      <c r="AQ63" s="97"/>
      <c r="AR63" s="98"/>
      <c r="AS63" s="96">
        <v>10500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966992</v>
      </c>
      <c r="BC63" s="97"/>
      <c r="BD63" s="97"/>
      <c r="BE63" s="97"/>
      <c r="BF63" s="98"/>
      <c r="BG63" s="96">
        <v>812764</v>
      </c>
      <c r="BH63" s="97"/>
      <c r="BI63" s="97"/>
      <c r="BJ63" s="97"/>
      <c r="BK63" s="98"/>
      <c r="BL63" s="96">
        <v>11570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824334</v>
      </c>
      <c r="BV63" s="97"/>
      <c r="BW63" s="97"/>
      <c r="BX63" s="97"/>
      <c r="BY63" s="98"/>
    </row>
    <row r="64" spans="1:79" s="99" customFormat="1" ht="12.75" customHeight="1">
      <c r="A64" s="89">
        <v>2250</v>
      </c>
      <c r="B64" s="90"/>
      <c r="C64" s="90"/>
      <c r="D64" s="91"/>
      <c r="E64" s="92" t="s">
        <v>178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28971.8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28971.8</v>
      </c>
      <c r="AJ64" s="97"/>
      <c r="AK64" s="97"/>
      <c r="AL64" s="97"/>
      <c r="AM64" s="98"/>
      <c r="AN64" s="96">
        <v>50000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50000</v>
      </c>
      <c r="BC64" s="97"/>
      <c r="BD64" s="97"/>
      <c r="BE64" s="97"/>
      <c r="BF64" s="98"/>
      <c r="BG64" s="96">
        <v>75000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75000</v>
      </c>
      <c r="BV64" s="97"/>
      <c r="BW64" s="97"/>
      <c r="BX64" s="97"/>
      <c r="BY64" s="98"/>
    </row>
    <row r="65" spans="1:77" s="99" customFormat="1" ht="12.75" customHeight="1">
      <c r="A65" s="89">
        <v>2271</v>
      </c>
      <c r="B65" s="90"/>
      <c r="C65" s="90"/>
      <c r="D65" s="91"/>
      <c r="E65" s="92" t="s">
        <v>179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5812420.8500000006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5812420.8500000006</v>
      </c>
      <c r="AJ65" s="97"/>
      <c r="AK65" s="97"/>
      <c r="AL65" s="97"/>
      <c r="AM65" s="98"/>
      <c r="AN65" s="96">
        <v>5198603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5198603</v>
      </c>
      <c r="BC65" s="97"/>
      <c r="BD65" s="97"/>
      <c r="BE65" s="97"/>
      <c r="BF65" s="98"/>
      <c r="BG65" s="96">
        <v>8323363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8323363</v>
      </c>
      <c r="BV65" s="97"/>
      <c r="BW65" s="97"/>
      <c r="BX65" s="97"/>
      <c r="BY65" s="98"/>
    </row>
    <row r="66" spans="1:77" s="99" customFormat="1" ht="12.75" customHeight="1">
      <c r="A66" s="89">
        <v>2272</v>
      </c>
      <c r="B66" s="90"/>
      <c r="C66" s="90"/>
      <c r="D66" s="91"/>
      <c r="E66" s="92" t="s">
        <v>180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436063.63</v>
      </c>
      <c r="V66" s="97"/>
      <c r="W66" s="97"/>
      <c r="X66" s="97"/>
      <c r="Y66" s="98"/>
      <c r="Z66" s="96">
        <v>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436063.63</v>
      </c>
      <c r="AJ66" s="97"/>
      <c r="AK66" s="97"/>
      <c r="AL66" s="97"/>
      <c r="AM66" s="98"/>
      <c r="AN66" s="96">
        <v>534897</v>
      </c>
      <c r="AO66" s="97"/>
      <c r="AP66" s="97"/>
      <c r="AQ66" s="97"/>
      <c r="AR66" s="98"/>
      <c r="AS66" s="96">
        <v>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534897</v>
      </c>
      <c r="BC66" s="97"/>
      <c r="BD66" s="97"/>
      <c r="BE66" s="97"/>
      <c r="BF66" s="98"/>
      <c r="BG66" s="96">
        <v>674089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674089</v>
      </c>
      <c r="BV66" s="97"/>
      <c r="BW66" s="97"/>
      <c r="BX66" s="97"/>
      <c r="BY66" s="98"/>
    </row>
    <row r="67" spans="1:77" s="99" customFormat="1" ht="12.75" customHeight="1">
      <c r="A67" s="89">
        <v>2273</v>
      </c>
      <c r="B67" s="90"/>
      <c r="C67" s="90"/>
      <c r="D67" s="91"/>
      <c r="E67" s="92" t="s">
        <v>181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6">
        <v>2179427.7200000002</v>
      </c>
      <c r="V67" s="97"/>
      <c r="W67" s="97"/>
      <c r="X67" s="97"/>
      <c r="Y67" s="98"/>
      <c r="Z67" s="96">
        <v>0</v>
      </c>
      <c r="AA67" s="97"/>
      <c r="AB67" s="97"/>
      <c r="AC67" s="97"/>
      <c r="AD67" s="98"/>
      <c r="AE67" s="96">
        <v>0</v>
      </c>
      <c r="AF67" s="97"/>
      <c r="AG67" s="97"/>
      <c r="AH67" s="98"/>
      <c r="AI67" s="96">
        <f>IF(ISNUMBER(U67),U67,0)+IF(ISNUMBER(Z67),Z67,0)</f>
        <v>2179427.7200000002</v>
      </c>
      <c r="AJ67" s="97"/>
      <c r="AK67" s="97"/>
      <c r="AL67" s="97"/>
      <c r="AM67" s="98"/>
      <c r="AN67" s="96">
        <v>2858697</v>
      </c>
      <c r="AO67" s="97"/>
      <c r="AP67" s="97"/>
      <c r="AQ67" s="97"/>
      <c r="AR67" s="98"/>
      <c r="AS67" s="96">
        <v>0</v>
      </c>
      <c r="AT67" s="97"/>
      <c r="AU67" s="97"/>
      <c r="AV67" s="97"/>
      <c r="AW67" s="98"/>
      <c r="AX67" s="96">
        <v>0</v>
      </c>
      <c r="AY67" s="97"/>
      <c r="AZ67" s="97"/>
      <c r="BA67" s="98"/>
      <c r="BB67" s="96">
        <f>IF(ISNUMBER(AN67),AN67,0)+IF(ISNUMBER(AS67),AS67,0)</f>
        <v>2858697</v>
      </c>
      <c r="BC67" s="97"/>
      <c r="BD67" s="97"/>
      <c r="BE67" s="97"/>
      <c r="BF67" s="98"/>
      <c r="BG67" s="96">
        <v>3000996</v>
      </c>
      <c r="BH67" s="97"/>
      <c r="BI67" s="97"/>
      <c r="BJ67" s="97"/>
      <c r="BK67" s="98"/>
      <c r="BL67" s="96">
        <v>0</v>
      </c>
      <c r="BM67" s="97"/>
      <c r="BN67" s="97"/>
      <c r="BO67" s="97"/>
      <c r="BP67" s="98"/>
      <c r="BQ67" s="96">
        <v>0</v>
      </c>
      <c r="BR67" s="97"/>
      <c r="BS67" s="97"/>
      <c r="BT67" s="98"/>
      <c r="BU67" s="96">
        <f>IF(ISNUMBER(BG67),BG67,0)+IF(ISNUMBER(BL67),BL67,0)</f>
        <v>3000996</v>
      </c>
      <c r="BV67" s="97"/>
      <c r="BW67" s="97"/>
      <c r="BX67" s="97"/>
      <c r="BY67" s="98"/>
    </row>
    <row r="68" spans="1:77" s="99" customFormat="1" ht="12.75" customHeight="1">
      <c r="A68" s="89">
        <v>2274</v>
      </c>
      <c r="B68" s="90"/>
      <c r="C68" s="90"/>
      <c r="D68" s="91"/>
      <c r="E68" s="92" t="s">
        <v>265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  <c r="U68" s="96">
        <v>1695806.57</v>
      </c>
      <c r="V68" s="97"/>
      <c r="W68" s="97"/>
      <c r="X68" s="97"/>
      <c r="Y68" s="98"/>
      <c r="Z68" s="96">
        <v>0</v>
      </c>
      <c r="AA68" s="97"/>
      <c r="AB68" s="97"/>
      <c r="AC68" s="97"/>
      <c r="AD68" s="98"/>
      <c r="AE68" s="96">
        <v>0</v>
      </c>
      <c r="AF68" s="97"/>
      <c r="AG68" s="97"/>
      <c r="AH68" s="98"/>
      <c r="AI68" s="96">
        <f>IF(ISNUMBER(U68),U68,0)+IF(ISNUMBER(Z68),Z68,0)</f>
        <v>1695806.57</v>
      </c>
      <c r="AJ68" s="97"/>
      <c r="AK68" s="97"/>
      <c r="AL68" s="97"/>
      <c r="AM68" s="98"/>
      <c r="AN68" s="96">
        <v>2079626</v>
      </c>
      <c r="AO68" s="97"/>
      <c r="AP68" s="97"/>
      <c r="AQ68" s="97"/>
      <c r="AR68" s="98"/>
      <c r="AS68" s="96">
        <v>0</v>
      </c>
      <c r="AT68" s="97"/>
      <c r="AU68" s="97"/>
      <c r="AV68" s="97"/>
      <c r="AW68" s="98"/>
      <c r="AX68" s="96">
        <v>0</v>
      </c>
      <c r="AY68" s="97"/>
      <c r="AZ68" s="97"/>
      <c r="BA68" s="98"/>
      <c r="BB68" s="96">
        <f>IF(ISNUMBER(AN68),AN68,0)+IF(ISNUMBER(AS68),AS68,0)</f>
        <v>2079626</v>
      </c>
      <c r="BC68" s="97"/>
      <c r="BD68" s="97"/>
      <c r="BE68" s="97"/>
      <c r="BF68" s="98"/>
      <c r="BG68" s="96">
        <v>2293229</v>
      </c>
      <c r="BH68" s="97"/>
      <c r="BI68" s="97"/>
      <c r="BJ68" s="97"/>
      <c r="BK68" s="98"/>
      <c r="BL68" s="96">
        <v>0</v>
      </c>
      <c r="BM68" s="97"/>
      <c r="BN68" s="97"/>
      <c r="BO68" s="97"/>
      <c r="BP68" s="98"/>
      <c r="BQ68" s="96">
        <v>0</v>
      </c>
      <c r="BR68" s="97"/>
      <c r="BS68" s="97"/>
      <c r="BT68" s="98"/>
      <c r="BU68" s="96">
        <f>IF(ISNUMBER(BG68),BG68,0)+IF(ISNUMBER(BL68),BL68,0)</f>
        <v>2293229</v>
      </c>
      <c r="BV68" s="97"/>
      <c r="BW68" s="97"/>
      <c r="BX68" s="97"/>
      <c r="BY68" s="98"/>
    </row>
    <row r="69" spans="1:77" s="99" customFormat="1" ht="25.5" customHeight="1">
      <c r="A69" s="89">
        <v>2275</v>
      </c>
      <c r="B69" s="90"/>
      <c r="C69" s="90"/>
      <c r="D69" s="91"/>
      <c r="E69" s="92" t="s">
        <v>266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/>
      <c r="U69" s="96">
        <v>106928.3</v>
      </c>
      <c r="V69" s="97"/>
      <c r="W69" s="97"/>
      <c r="X69" s="97"/>
      <c r="Y69" s="98"/>
      <c r="Z69" s="96">
        <v>0</v>
      </c>
      <c r="AA69" s="97"/>
      <c r="AB69" s="97"/>
      <c r="AC69" s="97"/>
      <c r="AD69" s="98"/>
      <c r="AE69" s="96">
        <v>0</v>
      </c>
      <c r="AF69" s="97"/>
      <c r="AG69" s="97"/>
      <c r="AH69" s="98"/>
      <c r="AI69" s="96">
        <f>IF(ISNUMBER(U69),U69,0)+IF(ISNUMBER(Z69),Z69,0)</f>
        <v>106928.3</v>
      </c>
      <c r="AJ69" s="97"/>
      <c r="AK69" s="97"/>
      <c r="AL69" s="97"/>
      <c r="AM69" s="98"/>
      <c r="AN69" s="96">
        <v>129600</v>
      </c>
      <c r="AO69" s="97"/>
      <c r="AP69" s="97"/>
      <c r="AQ69" s="97"/>
      <c r="AR69" s="98"/>
      <c r="AS69" s="96">
        <v>0</v>
      </c>
      <c r="AT69" s="97"/>
      <c r="AU69" s="97"/>
      <c r="AV69" s="97"/>
      <c r="AW69" s="98"/>
      <c r="AX69" s="96">
        <v>0</v>
      </c>
      <c r="AY69" s="97"/>
      <c r="AZ69" s="97"/>
      <c r="BA69" s="98"/>
      <c r="BB69" s="96">
        <f>IF(ISNUMBER(AN69),AN69,0)+IF(ISNUMBER(AS69),AS69,0)</f>
        <v>129600</v>
      </c>
      <c r="BC69" s="97"/>
      <c r="BD69" s="97"/>
      <c r="BE69" s="97"/>
      <c r="BF69" s="98"/>
      <c r="BG69" s="96">
        <v>576736</v>
      </c>
      <c r="BH69" s="97"/>
      <c r="BI69" s="97"/>
      <c r="BJ69" s="97"/>
      <c r="BK69" s="98"/>
      <c r="BL69" s="96">
        <v>0</v>
      </c>
      <c r="BM69" s="97"/>
      <c r="BN69" s="97"/>
      <c r="BO69" s="97"/>
      <c r="BP69" s="98"/>
      <c r="BQ69" s="96">
        <v>0</v>
      </c>
      <c r="BR69" s="97"/>
      <c r="BS69" s="97"/>
      <c r="BT69" s="98"/>
      <c r="BU69" s="96">
        <f>IF(ISNUMBER(BG69),BG69,0)+IF(ISNUMBER(BL69),BL69,0)</f>
        <v>576736</v>
      </c>
      <c r="BV69" s="97"/>
      <c r="BW69" s="97"/>
      <c r="BX69" s="97"/>
      <c r="BY69" s="98"/>
    </row>
    <row r="70" spans="1:77" s="99" customFormat="1" ht="38.25" customHeight="1">
      <c r="A70" s="89">
        <v>2282</v>
      </c>
      <c r="B70" s="90"/>
      <c r="C70" s="90"/>
      <c r="D70" s="91"/>
      <c r="E70" s="92" t="s">
        <v>267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96">
        <v>6650.06</v>
      </c>
      <c r="V70" s="97"/>
      <c r="W70" s="97"/>
      <c r="X70" s="97"/>
      <c r="Y70" s="98"/>
      <c r="Z70" s="96">
        <v>0</v>
      </c>
      <c r="AA70" s="97"/>
      <c r="AB70" s="97"/>
      <c r="AC70" s="97"/>
      <c r="AD70" s="98"/>
      <c r="AE70" s="96">
        <v>0</v>
      </c>
      <c r="AF70" s="97"/>
      <c r="AG70" s="97"/>
      <c r="AH70" s="98"/>
      <c r="AI70" s="96">
        <f>IF(ISNUMBER(U70),U70,0)+IF(ISNUMBER(Z70),Z70,0)</f>
        <v>6650.06</v>
      </c>
      <c r="AJ70" s="97"/>
      <c r="AK70" s="97"/>
      <c r="AL70" s="97"/>
      <c r="AM70" s="98"/>
      <c r="AN70" s="96">
        <v>8700</v>
      </c>
      <c r="AO70" s="97"/>
      <c r="AP70" s="97"/>
      <c r="AQ70" s="97"/>
      <c r="AR70" s="98"/>
      <c r="AS70" s="96">
        <v>0</v>
      </c>
      <c r="AT70" s="97"/>
      <c r="AU70" s="97"/>
      <c r="AV70" s="97"/>
      <c r="AW70" s="98"/>
      <c r="AX70" s="96">
        <v>0</v>
      </c>
      <c r="AY70" s="97"/>
      <c r="AZ70" s="97"/>
      <c r="BA70" s="98"/>
      <c r="BB70" s="96">
        <f>IF(ISNUMBER(AN70),AN70,0)+IF(ISNUMBER(AS70),AS70,0)</f>
        <v>8700</v>
      </c>
      <c r="BC70" s="97"/>
      <c r="BD70" s="97"/>
      <c r="BE70" s="97"/>
      <c r="BF70" s="98"/>
      <c r="BG70" s="96">
        <v>0</v>
      </c>
      <c r="BH70" s="97"/>
      <c r="BI70" s="97"/>
      <c r="BJ70" s="97"/>
      <c r="BK70" s="98"/>
      <c r="BL70" s="96">
        <v>0</v>
      </c>
      <c r="BM70" s="97"/>
      <c r="BN70" s="97"/>
      <c r="BO70" s="97"/>
      <c r="BP70" s="98"/>
      <c r="BQ70" s="96">
        <v>0</v>
      </c>
      <c r="BR70" s="97"/>
      <c r="BS70" s="97"/>
      <c r="BT70" s="98"/>
      <c r="BU70" s="96">
        <f>IF(ISNUMBER(BG70),BG70,0)+IF(ISNUMBER(BL70),BL70,0)</f>
        <v>0</v>
      </c>
      <c r="BV70" s="97"/>
      <c r="BW70" s="97"/>
      <c r="BX70" s="97"/>
      <c r="BY70" s="98"/>
    </row>
    <row r="71" spans="1:77" s="99" customFormat="1" ht="12.75" customHeight="1">
      <c r="A71" s="89">
        <v>2730</v>
      </c>
      <c r="B71" s="90"/>
      <c r="C71" s="90"/>
      <c r="D71" s="91"/>
      <c r="E71" s="92" t="s">
        <v>268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4"/>
      <c r="U71" s="96">
        <v>0</v>
      </c>
      <c r="V71" s="97"/>
      <c r="W71" s="97"/>
      <c r="X71" s="97"/>
      <c r="Y71" s="98"/>
      <c r="Z71" s="96">
        <v>0</v>
      </c>
      <c r="AA71" s="97"/>
      <c r="AB71" s="97"/>
      <c r="AC71" s="97"/>
      <c r="AD71" s="98"/>
      <c r="AE71" s="96">
        <v>0</v>
      </c>
      <c r="AF71" s="97"/>
      <c r="AG71" s="97"/>
      <c r="AH71" s="98"/>
      <c r="AI71" s="96">
        <f>IF(ISNUMBER(U71),U71,0)+IF(ISNUMBER(Z71),Z71,0)</f>
        <v>0</v>
      </c>
      <c r="AJ71" s="97"/>
      <c r="AK71" s="97"/>
      <c r="AL71" s="97"/>
      <c r="AM71" s="98"/>
      <c r="AN71" s="96">
        <v>0</v>
      </c>
      <c r="AO71" s="97"/>
      <c r="AP71" s="97"/>
      <c r="AQ71" s="97"/>
      <c r="AR71" s="98"/>
      <c r="AS71" s="96">
        <v>0</v>
      </c>
      <c r="AT71" s="97"/>
      <c r="AU71" s="97"/>
      <c r="AV71" s="97"/>
      <c r="AW71" s="98"/>
      <c r="AX71" s="96">
        <v>0</v>
      </c>
      <c r="AY71" s="97"/>
      <c r="AZ71" s="97"/>
      <c r="BA71" s="98"/>
      <c r="BB71" s="96">
        <f>IF(ISNUMBER(AN71),AN71,0)+IF(ISNUMBER(AS71),AS71,0)</f>
        <v>0</v>
      </c>
      <c r="BC71" s="97"/>
      <c r="BD71" s="97"/>
      <c r="BE71" s="97"/>
      <c r="BF71" s="98"/>
      <c r="BG71" s="96">
        <v>2900</v>
      </c>
      <c r="BH71" s="97"/>
      <c r="BI71" s="97"/>
      <c r="BJ71" s="97"/>
      <c r="BK71" s="98"/>
      <c r="BL71" s="96">
        <v>0</v>
      </c>
      <c r="BM71" s="97"/>
      <c r="BN71" s="97"/>
      <c r="BO71" s="97"/>
      <c r="BP71" s="98"/>
      <c r="BQ71" s="96">
        <v>0</v>
      </c>
      <c r="BR71" s="97"/>
      <c r="BS71" s="97"/>
      <c r="BT71" s="98"/>
      <c r="BU71" s="96">
        <f>IF(ISNUMBER(BG71),BG71,0)+IF(ISNUMBER(BL71),BL71,0)</f>
        <v>2900</v>
      </c>
      <c r="BV71" s="97"/>
      <c r="BW71" s="97"/>
      <c r="BX71" s="97"/>
      <c r="BY71" s="98"/>
    </row>
    <row r="72" spans="1:77" s="99" customFormat="1" ht="12.75" customHeight="1">
      <c r="A72" s="89">
        <v>2800</v>
      </c>
      <c r="B72" s="90"/>
      <c r="C72" s="90"/>
      <c r="D72" s="91"/>
      <c r="E72" s="92" t="s">
        <v>182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4"/>
      <c r="U72" s="96">
        <v>3515.7200000000003</v>
      </c>
      <c r="V72" s="97"/>
      <c r="W72" s="97"/>
      <c r="X72" s="97"/>
      <c r="Y72" s="98"/>
      <c r="Z72" s="96">
        <v>0</v>
      </c>
      <c r="AA72" s="97"/>
      <c r="AB72" s="97"/>
      <c r="AC72" s="97"/>
      <c r="AD72" s="98"/>
      <c r="AE72" s="96">
        <v>0</v>
      </c>
      <c r="AF72" s="97"/>
      <c r="AG72" s="97"/>
      <c r="AH72" s="98"/>
      <c r="AI72" s="96">
        <f>IF(ISNUMBER(U72),U72,0)+IF(ISNUMBER(Z72),Z72,0)</f>
        <v>3515.7200000000003</v>
      </c>
      <c r="AJ72" s="97"/>
      <c r="AK72" s="97"/>
      <c r="AL72" s="97"/>
      <c r="AM72" s="98"/>
      <c r="AN72" s="96">
        <v>10000</v>
      </c>
      <c r="AO72" s="97"/>
      <c r="AP72" s="97"/>
      <c r="AQ72" s="97"/>
      <c r="AR72" s="98"/>
      <c r="AS72" s="96">
        <v>1200</v>
      </c>
      <c r="AT72" s="97"/>
      <c r="AU72" s="97"/>
      <c r="AV72" s="97"/>
      <c r="AW72" s="98"/>
      <c r="AX72" s="96">
        <v>0</v>
      </c>
      <c r="AY72" s="97"/>
      <c r="AZ72" s="97"/>
      <c r="BA72" s="98"/>
      <c r="BB72" s="96">
        <f>IF(ISNUMBER(AN72),AN72,0)+IF(ISNUMBER(AS72),AS72,0)</f>
        <v>11200</v>
      </c>
      <c r="BC72" s="97"/>
      <c r="BD72" s="97"/>
      <c r="BE72" s="97"/>
      <c r="BF72" s="98"/>
      <c r="BG72" s="96">
        <v>10000</v>
      </c>
      <c r="BH72" s="97"/>
      <c r="BI72" s="97"/>
      <c r="BJ72" s="97"/>
      <c r="BK72" s="98"/>
      <c r="BL72" s="96">
        <v>1200</v>
      </c>
      <c r="BM72" s="97"/>
      <c r="BN72" s="97"/>
      <c r="BO72" s="97"/>
      <c r="BP72" s="98"/>
      <c r="BQ72" s="96">
        <v>0</v>
      </c>
      <c r="BR72" s="97"/>
      <c r="BS72" s="97"/>
      <c r="BT72" s="98"/>
      <c r="BU72" s="96">
        <f>IF(ISNUMBER(BG72),BG72,0)+IF(ISNUMBER(BL72),BL72,0)</f>
        <v>11200</v>
      </c>
      <c r="BV72" s="97"/>
      <c r="BW72" s="97"/>
      <c r="BX72" s="97"/>
      <c r="BY72" s="98"/>
    </row>
    <row r="73" spans="1:77" s="99" customFormat="1" ht="25.5" customHeight="1">
      <c r="A73" s="89">
        <v>3110</v>
      </c>
      <c r="B73" s="90"/>
      <c r="C73" s="90"/>
      <c r="D73" s="91"/>
      <c r="E73" s="92" t="s">
        <v>269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/>
      <c r="U73" s="96">
        <v>0</v>
      </c>
      <c r="V73" s="97"/>
      <c r="W73" s="97"/>
      <c r="X73" s="97"/>
      <c r="Y73" s="98"/>
      <c r="Z73" s="96">
        <v>110765.78</v>
      </c>
      <c r="AA73" s="97"/>
      <c r="AB73" s="97"/>
      <c r="AC73" s="97"/>
      <c r="AD73" s="98"/>
      <c r="AE73" s="96">
        <v>0</v>
      </c>
      <c r="AF73" s="97"/>
      <c r="AG73" s="97"/>
      <c r="AH73" s="98"/>
      <c r="AI73" s="96">
        <f>IF(ISNUMBER(U73),U73,0)+IF(ISNUMBER(Z73),Z73,0)</f>
        <v>110765.78</v>
      </c>
      <c r="AJ73" s="97"/>
      <c r="AK73" s="97"/>
      <c r="AL73" s="97"/>
      <c r="AM73" s="98"/>
      <c r="AN73" s="96">
        <v>0</v>
      </c>
      <c r="AO73" s="97"/>
      <c r="AP73" s="97"/>
      <c r="AQ73" s="97"/>
      <c r="AR73" s="98"/>
      <c r="AS73" s="96">
        <v>48590</v>
      </c>
      <c r="AT73" s="97"/>
      <c r="AU73" s="97"/>
      <c r="AV73" s="97"/>
      <c r="AW73" s="98"/>
      <c r="AX73" s="96">
        <v>48590</v>
      </c>
      <c r="AY73" s="97"/>
      <c r="AZ73" s="97"/>
      <c r="BA73" s="98"/>
      <c r="BB73" s="96">
        <f>IF(ISNUMBER(AN73),AN73,0)+IF(ISNUMBER(AS73),AS73,0)</f>
        <v>48590</v>
      </c>
      <c r="BC73" s="97"/>
      <c r="BD73" s="97"/>
      <c r="BE73" s="97"/>
      <c r="BF73" s="98"/>
      <c r="BG73" s="96">
        <v>0</v>
      </c>
      <c r="BH73" s="97"/>
      <c r="BI73" s="97"/>
      <c r="BJ73" s="97"/>
      <c r="BK73" s="98"/>
      <c r="BL73" s="96">
        <v>0</v>
      </c>
      <c r="BM73" s="97"/>
      <c r="BN73" s="97"/>
      <c r="BO73" s="97"/>
      <c r="BP73" s="98"/>
      <c r="BQ73" s="96">
        <v>0</v>
      </c>
      <c r="BR73" s="97"/>
      <c r="BS73" s="97"/>
      <c r="BT73" s="98"/>
      <c r="BU73" s="96">
        <f>IF(ISNUMBER(BG73),BG73,0)+IF(ISNUMBER(BL73),BL73,0)</f>
        <v>0</v>
      </c>
      <c r="BV73" s="97"/>
      <c r="BW73" s="97"/>
      <c r="BX73" s="97"/>
      <c r="BY73" s="98"/>
    </row>
    <row r="74" spans="1:77" s="6" customFormat="1" ht="12.75" customHeight="1">
      <c r="A74" s="87"/>
      <c r="B74" s="85"/>
      <c r="C74" s="85"/>
      <c r="D74" s="86"/>
      <c r="E74" s="100" t="s">
        <v>147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2"/>
      <c r="U74" s="104">
        <v>62380611.029999994</v>
      </c>
      <c r="V74" s="105"/>
      <c r="W74" s="105"/>
      <c r="X74" s="105"/>
      <c r="Y74" s="106"/>
      <c r="Z74" s="104">
        <v>5332659.8900000006</v>
      </c>
      <c r="AA74" s="105"/>
      <c r="AB74" s="105"/>
      <c r="AC74" s="105"/>
      <c r="AD74" s="106"/>
      <c r="AE74" s="104">
        <v>0</v>
      </c>
      <c r="AF74" s="105"/>
      <c r="AG74" s="105"/>
      <c r="AH74" s="106"/>
      <c r="AI74" s="104">
        <f>IF(ISNUMBER(U74),U74,0)+IF(ISNUMBER(Z74),Z74,0)</f>
        <v>67713270.919999987</v>
      </c>
      <c r="AJ74" s="105"/>
      <c r="AK74" s="105"/>
      <c r="AL74" s="105"/>
      <c r="AM74" s="106"/>
      <c r="AN74" s="104">
        <v>72353654</v>
      </c>
      <c r="AO74" s="105"/>
      <c r="AP74" s="105"/>
      <c r="AQ74" s="105"/>
      <c r="AR74" s="106"/>
      <c r="AS74" s="104">
        <v>5552270</v>
      </c>
      <c r="AT74" s="105"/>
      <c r="AU74" s="105"/>
      <c r="AV74" s="105"/>
      <c r="AW74" s="106"/>
      <c r="AX74" s="104">
        <v>48590</v>
      </c>
      <c r="AY74" s="105"/>
      <c r="AZ74" s="105"/>
      <c r="BA74" s="106"/>
      <c r="BB74" s="104">
        <f>IF(ISNUMBER(AN74),AN74,0)+IF(ISNUMBER(AS74),AS74,0)</f>
        <v>77905924</v>
      </c>
      <c r="BC74" s="105"/>
      <c r="BD74" s="105"/>
      <c r="BE74" s="105"/>
      <c r="BF74" s="106"/>
      <c r="BG74" s="104">
        <v>83952872</v>
      </c>
      <c r="BH74" s="105"/>
      <c r="BI74" s="105"/>
      <c r="BJ74" s="105"/>
      <c r="BK74" s="106"/>
      <c r="BL74" s="104">
        <v>6353800</v>
      </c>
      <c r="BM74" s="105"/>
      <c r="BN74" s="105"/>
      <c r="BO74" s="105"/>
      <c r="BP74" s="106"/>
      <c r="BQ74" s="104">
        <v>0</v>
      </c>
      <c r="BR74" s="105"/>
      <c r="BS74" s="105"/>
      <c r="BT74" s="106"/>
      <c r="BU74" s="104">
        <f>IF(ISNUMBER(BG74),BG74,0)+IF(ISNUMBER(BL74),BL74,0)</f>
        <v>90306672</v>
      </c>
      <c r="BV74" s="105"/>
      <c r="BW74" s="105"/>
      <c r="BX74" s="105"/>
      <c r="BY74" s="106"/>
    </row>
    <row r="76" spans="1:77" ht="14.25" customHeight="1">
      <c r="A76" s="42" t="s">
        <v>229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77" ht="15" customHeight="1">
      <c r="A77" s="53" t="s">
        <v>216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</row>
    <row r="78" spans="1:77" ht="23.1" customHeight="1">
      <c r="A78" s="67" t="s">
        <v>119</v>
      </c>
      <c r="B78" s="68"/>
      <c r="C78" s="68"/>
      <c r="D78" s="68"/>
      <c r="E78" s="69"/>
      <c r="F78" s="36" t="s">
        <v>19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0" t="s">
        <v>217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2"/>
      <c r="AN78" s="30" t="s">
        <v>220</v>
      </c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2"/>
      <c r="BG78" s="30" t="s">
        <v>227</v>
      </c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2"/>
    </row>
    <row r="79" spans="1:77" ht="51.75" customHeight="1">
      <c r="A79" s="70"/>
      <c r="B79" s="71"/>
      <c r="C79" s="71"/>
      <c r="D79" s="71"/>
      <c r="E79" s="72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0" t="s">
        <v>4</v>
      </c>
      <c r="V79" s="31"/>
      <c r="W79" s="31"/>
      <c r="X79" s="31"/>
      <c r="Y79" s="32"/>
      <c r="Z79" s="30" t="s">
        <v>3</v>
      </c>
      <c r="AA79" s="31"/>
      <c r="AB79" s="31"/>
      <c r="AC79" s="31"/>
      <c r="AD79" s="32"/>
      <c r="AE79" s="46" t="s">
        <v>116</v>
      </c>
      <c r="AF79" s="47"/>
      <c r="AG79" s="47"/>
      <c r="AH79" s="48"/>
      <c r="AI79" s="30" t="s">
        <v>5</v>
      </c>
      <c r="AJ79" s="31"/>
      <c r="AK79" s="31"/>
      <c r="AL79" s="31"/>
      <c r="AM79" s="32"/>
      <c r="AN79" s="30" t="s">
        <v>4</v>
      </c>
      <c r="AO79" s="31"/>
      <c r="AP79" s="31"/>
      <c r="AQ79" s="31"/>
      <c r="AR79" s="32"/>
      <c r="AS79" s="30" t="s">
        <v>3</v>
      </c>
      <c r="AT79" s="31"/>
      <c r="AU79" s="31"/>
      <c r="AV79" s="31"/>
      <c r="AW79" s="32"/>
      <c r="AX79" s="46" t="s">
        <v>116</v>
      </c>
      <c r="AY79" s="47"/>
      <c r="AZ79" s="47"/>
      <c r="BA79" s="48"/>
      <c r="BB79" s="30" t="s">
        <v>96</v>
      </c>
      <c r="BC79" s="31"/>
      <c r="BD79" s="31"/>
      <c r="BE79" s="31"/>
      <c r="BF79" s="32"/>
      <c r="BG79" s="30" t="s">
        <v>4</v>
      </c>
      <c r="BH79" s="31"/>
      <c r="BI79" s="31"/>
      <c r="BJ79" s="31"/>
      <c r="BK79" s="32"/>
      <c r="BL79" s="30" t="s">
        <v>3</v>
      </c>
      <c r="BM79" s="31"/>
      <c r="BN79" s="31"/>
      <c r="BO79" s="31"/>
      <c r="BP79" s="32"/>
      <c r="BQ79" s="46" t="s">
        <v>116</v>
      </c>
      <c r="BR79" s="47"/>
      <c r="BS79" s="47"/>
      <c r="BT79" s="48"/>
      <c r="BU79" s="36" t="s">
        <v>97</v>
      </c>
      <c r="BV79" s="36"/>
      <c r="BW79" s="36"/>
      <c r="BX79" s="36"/>
      <c r="BY79" s="36"/>
    </row>
    <row r="80" spans="1:77" ht="15" customHeight="1">
      <c r="A80" s="30">
        <v>1</v>
      </c>
      <c r="B80" s="31"/>
      <c r="C80" s="31"/>
      <c r="D80" s="31"/>
      <c r="E80" s="32"/>
      <c r="F80" s="30">
        <v>2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2"/>
      <c r="U80" s="30">
        <v>3</v>
      </c>
      <c r="V80" s="31"/>
      <c r="W80" s="31"/>
      <c r="X80" s="31"/>
      <c r="Y80" s="32"/>
      <c r="Z80" s="30">
        <v>4</v>
      </c>
      <c r="AA80" s="31"/>
      <c r="AB80" s="31"/>
      <c r="AC80" s="31"/>
      <c r="AD80" s="32"/>
      <c r="AE80" s="30">
        <v>5</v>
      </c>
      <c r="AF80" s="31"/>
      <c r="AG80" s="31"/>
      <c r="AH80" s="32"/>
      <c r="AI80" s="30">
        <v>6</v>
      </c>
      <c r="AJ80" s="31"/>
      <c r="AK80" s="31"/>
      <c r="AL80" s="31"/>
      <c r="AM80" s="32"/>
      <c r="AN80" s="30">
        <v>7</v>
      </c>
      <c r="AO80" s="31"/>
      <c r="AP80" s="31"/>
      <c r="AQ80" s="31"/>
      <c r="AR80" s="32"/>
      <c r="AS80" s="30">
        <v>8</v>
      </c>
      <c r="AT80" s="31"/>
      <c r="AU80" s="31"/>
      <c r="AV80" s="31"/>
      <c r="AW80" s="32"/>
      <c r="AX80" s="30">
        <v>9</v>
      </c>
      <c r="AY80" s="31"/>
      <c r="AZ80" s="31"/>
      <c r="BA80" s="32"/>
      <c r="BB80" s="30">
        <v>10</v>
      </c>
      <c r="BC80" s="31"/>
      <c r="BD80" s="31"/>
      <c r="BE80" s="31"/>
      <c r="BF80" s="32"/>
      <c r="BG80" s="30">
        <v>11</v>
      </c>
      <c r="BH80" s="31"/>
      <c r="BI80" s="31"/>
      <c r="BJ80" s="31"/>
      <c r="BK80" s="32"/>
      <c r="BL80" s="30">
        <v>12</v>
      </c>
      <c r="BM80" s="31"/>
      <c r="BN80" s="31"/>
      <c r="BO80" s="31"/>
      <c r="BP80" s="32"/>
      <c r="BQ80" s="30">
        <v>13</v>
      </c>
      <c r="BR80" s="31"/>
      <c r="BS80" s="31"/>
      <c r="BT80" s="32"/>
      <c r="BU80" s="36">
        <v>14</v>
      </c>
      <c r="BV80" s="36"/>
      <c r="BW80" s="36"/>
      <c r="BX80" s="36"/>
      <c r="BY80" s="36"/>
    </row>
    <row r="81" spans="1:79" s="1" customFormat="1" ht="13.5" hidden="1" customHeight="1">
      <c r="A81" s="33" t="s">
        <v>64</v>
      </c>
      <c r="B81" s="34"/>
      <c r="C81" s="34"/>
      <c r="D81" s="34"/>
      <c r="E81" s="35"/>
      <c r="F81" s="33" t="s">
        <v>57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5"/>
      <c r="U81" s="33" t="s">
        <v>65</v>
      </c>
      <c r="V81" s="34"/>
      <c r="W81" s="34"/>
      <c r="X81" s="34"/>
      <c r="Y81" s="35"/>
      <c r="Z81" s="33" t="s">
        <v>66</v>
      </c>
      <c r="AA81" s="34"/>
      <c r="AB81" s="34"/>
      <c r="AC81" s="34"/>
      <c r="AD81" s="35"/>
      <c r="AE81" s="33" t="s">
        <v>91</v>
      </c>
      <c r="AF81" s="34"/>
      <c r="AG81" s="34"/>
      <c r="AH81" s="35"/>
      <c r="AI81" s="50" t="s">
        <v>170</v>
      </c>
      <c r="AJ81" s="51"/>
      <c r="AK81" s="51"/>
      <c r="AL81" s="51"/>
      <c r="AM81" s="52"/>
      <c r="AN81" s="33" t="s">
        <v>67</v>
      </c>
      <c r="AO81" s="34"/>
      <c r="AP81" s="34"/>
      <c r="AQ81" s="34"/>
      <c r="AR81" s="35"/>
      <c r="AS81" s="33" t="s">
        <v>68</v>
      </c>
      <c r="AT81" s="34"/>
      <c r="AU81" s="34"/>
      <c r="AV81" s="34"/>
      <c r="AW81" s="35"/>
      <c r="AX81" s="33" t="s">
        <v>92</v>
      </c>
      <c r="AY81" s="34"/>
      <c r="AZ81" s="34"/>
      <c r="BA81" s="35"/>
      <c r="BB81" s="50" t="s">
        <v>170</v>
      </c>
      <c r="BC81" s="51"/>
      <c r="BD81" s="51"/>
      <c r="BE81" s="51"/>
      <c r="BF81" s="52"/>
      <c r="BG81" s="33" t="s">
        <v>58</v>
      </c>
      <c r="BH81" s="34"/>
      <c r="BI81" s="34"/>
      <c r="BJ81" s="34"/>
      <c r="BK81" s="35"/>
      <c r="BL81" s="33" t="s">
        <v>59</v>
      </c>
      <c r="BM81" s="34"/>
      <c r="BN81" s="34"/>
      <c r="BO81" s="34"/>
      <c r="BP81" s="35"/>
      <c r="BQ81" s="33" t="s">
        <v>93</v>
      </c>
      <c r="BR81" s="34"/>
      <c r="BS81" s="34"/>
      <c r="BT81" s="35"/>
      <c r="BU81" s="44" t="s">
        <v>170</v>
      </c>
      <c r="BV81" s="44"/>
      <c r="BW81" s="44"/>
      <c r="BX81" s="44"/>
      <c r="BY81" s="44"/>
      <c r="CA81" t="s">
        <v>27</v>
      </c>
    </row>
    <row r="82" spans="1:79" s="6" customFormat="1" ht="12.75" customHeight="1">
      <c r="A82" s="87"/>
      <c r="B82" s="85"/>
      <c r="C82" s="85"/>
      <c r="D82" s="85"/>
      <c r="E82" s="86"/>
      <c r="F82" s="87" t="s">
        <v>147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6"/>
      <c r="U82" s="104"/>
      <c r="V82" s="105"/>
      <c r="W82" s="105"/>
      <c r="X82" s="105"/>
      <c r="Y82" s="106"/>
      <c r="Z82" s="104"/>
      <c r="AA82" s="105"/>
      <c r="AB82" s="105"/>
      <c r="AC82" s="105"/>
      <c r="AD82" s="106"/>
      <c r="AE82" s="104"/>
      <c r="AF82" s="105"/>
      <c r="AG82" s="105"/>
      <c r="AH82" s="106"/>
      <c r="AI82" s="104">
        <f>IF(ISNUMBER(U82),U82,0)+IF(ISNUMBER(Z82),Z82,0)</f>
        <v>0</v>
      </c>
      <c r="AJ82" s="105"/>
      <c r="AK82" s="105"/>
      <c r="AL82" s="105"/>
      <c r="AM82" s="106"/>
      <c r="AN82" s="104"/>
      <c r="AO82" s="105"/>
      <c r="AP82" s="105"/>
      <c r="AQ82" s="105"/>
      <c r="AR82" s="106"/>
      <c r="AS82" s="104"/>
      <c r="AT82" s="105"/>
      <c r="AU82" s="105"/>
      <c r="AV82" s="105"/>
      <c r="AW82" s="106"/>
      <c r="AX82" s="104"/>
      <c r="AY82" s="105"/>
      <c r="AZ82" s="105"/>
      <c r="BA82" s="106"/>
      <c r="BB82" s="104">
        <f>IF(ISNUMBER(AN82),AN82,0)+IF(ISNUMBER(AS82),AS82,0)</f>
        <v>0</v>
      </c>
      <c r="BC82" s="105"/>
      <c r="BD82" s="105"/>
      <c r="BE82" s="105"/>
      <c r="BF82" s="106"/>
      <c r="BG82" s="104"/>
      <c r="BH82" s="105"/>
      <c r="BI82" s="105"/>
      <c r="BJ82" s="105"/>
      <c r="BK82" s="106"/>
      <c r="BL82" s="104"/>
      <c r="BM82" s="105"/>
      <c r="BN82" s="105"/>
      <c r="BO82" s="105"/>
      <c r="BP82" s="106"/>
      <c r="BQ82" s="104"/>
      <c r="BR82" s="105"/>
      <c r="BS82" s="105"/>
      <c r="BT82" s="106"/>
      <c r="BU82" s="104">
        <f>IF(ISNUMBER(BG82),BG82,0)+IF(ISNUMBER(BL82),BL82,0)</f>
        <v>0</v>
      </c>
      <c r="BV82" s="105"/>
      <c r="BW82" s="105"/>
      <c r="BX82" s="105"/>
      <c r="BY82" s="106"/>
      <c r="CA82" s="6" t="s">
        <v>28</v>
      </c>
    </row>
    <row r="84" spans="1:79" ht="14.25" customHeight="1">
      <c r="A84" s="42" t="s">
        <v>244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</row>
    <row r="85" spans="1:79" ht="15" customHeight="1">
      <c r="A85" s="53" t="s">
        <v>216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</row>
    <row r="86" spans="1:79" ht="23.1" customHeight="1">
      <c r="A86" s="67" t="s">
        <v>118</v>
      </c>
      <c r="B86" s="68"/>
      <c r="C86" s="68"/>
      <c r="D86" s="69"/>
      <c r="E86" s="61" t="s">
        <v>19</v>
      </c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3"/>
      <c r="X86" s="30" t="s">
        <v>238</v>
      </c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R86" s="36" t="s">
        <v>243</v>
      </c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</row>
    <row r="87" spans="1:79" ht="48.75" customHeight="1">
      <c r="A87" s="70"/>
      <c r="B87" s="71"/>
      <c r="C87" s="71"/>
      <c r="D87" s="72"/>
      <c r="E87" s="64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6"/>
      <c r="X87" s="61" t="s">
        <v>4</v>
      </c>
      <c r="Y87" s="62"/>
      <c r="Z87" s="62"/>
      <c r="AA87" s="62"/>
      <c r="AB87" s="63"/>
      <c r="AC87" s="61" t="s">
        <v>3</v>
      </c>
      <c r="AD87" s="62"/>
      <c r="AE87" s="62"/>
      <c r="AF87" s="62"/>
      <c r="AG87" s="63"/>
      <c r="AH87" s="46" t="s">
        <v>116</v>
      </c>
      <c r="AI87" s="47"/>
      <c r="AJ87" s="47"/>
      <c r="AK87" s="47"/>
      <c r="AL87" s="48"/>
      <c r="AM87" s="30" t="s">
        <v>5</v>
      </c>
      <c r="AN87" s="31"/>
      <c r="AO87" s="31"/>
      <c r="AP87" s="31"/>
      <c r="AQ87" s="32"/>
      <c r="AR87" s="30" t="s">
        <v>4</v>
      </c>
      <c r="AS87" s="31"/>
      <c r="AT87" s="31"/>
      <c r="AU87" s="31"/>
      <c r="AV87" s="32"/>
      <c r="AW87" s="30" t="s">
        <v>3</v>
      </c>
      <c r="AX87" s="31"/>
      <c r="AY87" s="31"/>
      <c r="AZ87" s="31"/>
      <c r="BA87" s="32"/>
      <c r="BB87" s="46" t="s">
        <v>116</v>
      </c>
      <c r="BC87" s="47"/>
      <c r="BD87" s="47"/>
      <c r="BE87" s="47"/>
      <c r="BF87" s="48"/>
      <c r="BG87" s="30" t="s">
        <v>96</v>
      </c>
      <c r="BH87" s="31"/>
      <c r="BI87" s="31"/>
      <c r="BJ87" s="31"/>
      <c r="BK87" s="32"/>
    </row>
    <row r="88" spans="1:79" ht="12.75" customHeight="1">
      <c r="A88" s="30">
        <v>1</v>
      </c>
      <c r="B88" s="31"/>
      <c r="C88" s="31"/>
      <c r="D88" s="32"/>
      <c r="E88" s="30">
        <v>2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2"/>
      <c r="X88" s="30">
        <v>3</v>
      </c>
      <c r="Y88" s="31"/>
      <c r="Z88" s="31"/>
      <c r="AA88" s="31"/>
      <c r="AB88" s="32"/>
      <c r="AC88" s="30">
        <v>4</v>
      </c>
      <c r="AD88" s="31"/>
      <c r="AE88" s="31"/>
      <c r="AF88" s="31"/>
      <c r="AG88" s="32"/>
      <c r="AH88" s="30">
        <v>5</v>
      </c>
      <c r="AI88" s="31"/>
      <c r="AJ88" s="31"/>
      <c r="AK88" s="31"/>
      <c r="AL88" s="32"/>
      <c r="AM88" s="30">
        <v>6</v>
      </c>
      <c r="AN88" s="31"/>
      <c r="AO88" s="31"/>
      <c r="AP88" s="31"/>
      <c r="AQ88" s="32"/>
      <c r="AR88" s="30">
        <v>7</v>
      </c>
      <c r="AS88" s="31"/>
      <c r="AT88" s="31"/>
      <c r="AU88" s="31"/>
      <c r="AV88" s="32"/>
      <c r="AW88" s="30">
        <v>8</v>
      </c>
      <c r="AX88" s="31"/>
      <c r="AY88" s="31"/>
      <c r="AZ88" s="31"/>
      <c r="BA88" s="32"/>
      <c r="BB88" s="30">
        <v>9</v>
      </c>
      <c r="BC88" s="31"/>
      <c r="BD88" s="31"/>
      <c r="BE88" s="31"/>
      <c r="BF88" s="32"/>
      <c r="BG88" s="30">
        <v>10</v>
      </c>
      <c r="BH88" s="31"/>
      <c r="BI88" s="31"/>
      <c r="BJ88" s="31"/>
      <c r="BK88" s="32"/>
    </row>
    <row r="89" spans="1:79" s="1" customFormat="1" ht="12.75" hidden="1" customHeight="1">
      <c r="A89" s="33" t="s">
        <v>64</v>
      </c>
      <c r="B89" s="34"/>
      <c r="C89" s="34"/>
      <c r="D89" s="35"/>
      <c r="E89" s="33" t="s">
        <v>57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5"/>
      <c r="X89" s="80" t="s">
        <v>60</v>
      </c>
      <c r="Y89" s="81"/>
      <c r="Z89" s="81"/>
      <c r="AA89" s="81"/>
      <c r="AB89" s="82"/>
      <c r="AC89" s="80" t="s">
        <v>61</v>
      </c>
      <c r="AD89" s="81"/>
      <c r="AE89" s="81"/>
      <c r="AF89" s="81"/>
      <c r="AG89" s="82"/>
      <c r="AH89" s="33" t="s">
        <v>94</v>
      </c>
      <c r="AI89" s="34"/>
      <c r="AJ89" s="34"/>
      <c r="AK89" s="34"/>
      <c r="AL89" s="35"/>
      <c r="AM89" s="50" t="s">
        <v>171</v>
      </c>
      <c r="AN89" s="51"/>
      <c r="AO89" s="51"/>
      <c r="AP89" s="51"/>
      <c r="AQ89" s="52"/>
      <c r="AR89" s="33" t="s">
        <v>62</v>
      </c>
      <c r="AS89" s="34"/>
      <c r="AT89" s="34"/>
      <c r="AU89" s="34"/>
      <c r="AV89" s="35"/>
      <c r="AW89" s="33" t="s">
        <v>63</v>
      </c>
      <c r="AX89" s="34"/>
      <c r="AY89" s="34"/>
      <c r="AZ89" s="34"/>
      <c r="BA89" s="35"/>
      <c r="BB89" s="33" t="s">
        <v>95</v>
      </c>
      <c r="BC89" s="34"/>
      <c r="BD89" s="34"/>
      <c r="BE89" s="34"/>
      <c r="BF89" s="35"/>
      <c r="BG89" s="50" t="s">
        <v>171</v>
      </c>
      <c r="BH89" s="51"/>
      <c r="BI89" s="51"/>
      <c r="BJ89" s="51"/>
      <c r="BK89" s="52"/>
      <c r="CA89" t="s">
        <v>29</v>
      </c>
    </row>
    <row r="90" spans="1:79" s="99" customFormat="1" ht="12.75" customHeight="1">
      <c r="A90" s="89">
        <v>2111</v>
      </c>
      <c r="B90" s="90"/>
      <c r="C90" s="90"/>
      <c r="D90" s="91"/>
      <c r="E90" s="92" t="s">
        <v>174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52725030.840000004</v>
      </c>
      <c r="Y90" s="97"/>
      <c r="Z90" s="97"/>
      <c r="AA90" s="97"/>
      <c r="AB90" s="98"/>
      <c r="AC90" s="96">
        <v>205286.40000000002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52930317.240000002</v>
      </c>
      <c r="AN90" s="97"/>
      <c r="AO90" s="97"/>
      <c r="AP90" s="97"/>
      <c r="AQ90" s="98"/>
      <c r="AR90" s="96">
        <v>56784858.214680001</v>
      </c>
      <c r="AS90" s="97"/>
      <c r="AT90" s="97"/>
      <c r="AU90" s="97"/>
      <c r="AV90" s="98"/>
      <c r="AW90" s="96">
        <v>221093.45280000003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57005951.667479999</v>
      </c>
      <c r="BH90" s="95"/>
      <c r="BI90" s="95"/>
      <c r="BJ90" s="95"/>
      <c r="BK90" s="95"/>
      <c r="CA90" s="99" t="s">
        <v>30</v>
      </c>
    </row>
    <row r="91" spans="1:79" s="99" customFormat="1" ht="12.75" customHeight="1">
      <c r="A91" s="89">
        <v>2120</v>
      </c>
      <c r="B91" s="90"/>
      <c r="C91" s="90"/>
      <c r="D91" s="91"/>
      <c r="E91" s="92" t="s">
        <v>175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11810152.08</v>
      </c>
      <c r="Y91" s="97"/>
      <c r="Z91" s="97"/>
      <c r="AA91" s="97"/>
      <c r="AB91" s="98"/>
      <c r="AC91" s="96">
        <v>45165.600000000006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11855317.68</v>
      </c>
      <c r="AN91" s="97"/>
      <c r="AO91" s="97"/>
      <c r="AP91" s="97"/>
      <c r="AQ91" s="98"/>
      <c r="AR91" s="96">
        <v>12719533.79016</v>
      </c>
      <c r="AS91" s="97"/>
      <c r="AT91" s="97"/>
      <c r="AU91" s="97"/>
      <c r="AV91" s="98"/>
      <c r="AW91" s="96">
        <v>48643.351200000005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12768177.14136</v>
      </c>
      <c r="BH91" s="95"/>
      <c r="BI91" s="95"/>
      <c r="BJ91" s="95"/>
      <c r="BK91" s="95"/>
    </row>
    <row r="92" spans="1:79" s="99" customFormat="1" ht="12.75" customHeight="1">
      <c r="A92" s="89">
        <v>2210</v>
      </c>
      <c r="B92" s="90"/>
      <c r="C92" s="90"/>
      <c r="D92" s="91"/>
      <c r="E92" s="92" t="s">
        <v>176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6342</v>
      </c>
      <c r="Y92" s="97"/>
      <c r="Z92" s="97"/>
      <c r="AA92" s="97"/>
      <c r="AB92" s="98"/>
      <c r="AC92" s="96">
        <v>132315.25999999998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138657.25999999998</v>
      </c>
      <c r="AN92" s="97"/>
      <c r="AO92" s="97"/>
      <c r="AP92" s="97"/>
      <c r="AQ92" s="98"/>
      <c r="AR92" s="96">
        <v>6678.1259999999993</v>
      </c>
      <c r="AS92" s="97"/>
      <c r="AT92" s="97"/>
      <c r="AU92" s="97"/>
      <c r="AV92" s="98"/>
      <c r="AW92" s="96">
        <v>139327.96877999997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146006.09477999996</v>
      </c>
      <c r="BH92" s="95"/>
      <c r="BI92" s="95"/>
      <c r="BJ92" s="95"/>
      <c r="BK92" s="95"/>
    </row>
    <row r="93" spans="1:79" s="99" customFormat="1" ht="12.75" customHeight="1">
      <c r="A93" s="89">
        <v>2220</v>
      </c>
      <c r="B93" s="90"/>
      <c r="C93" s="90"/>
      <c r="D93" s="91"/>
      <c r="E93" s="92" t="s">
        <v>263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28539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28539</v>
      </c>
      <c r="AN93" s="97"/>
      <c r="AO93" s="97"/>
      <c r="AP93" s="97"/>
      <c r="AQ93" s="98"/>
      <c r="AR93" s="96">
        <v>30051.566999999999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30051.566999999999</v>
      </c>
      <c r="BH93" s="95"/>
      <c r="BI93" s="95"/>
      <c r="BJ93" s="95"/>
      <c r="BK93" s="95"/>
    </row>
    <row r="94" spans="1:79" s="99" customFormat="1" ht="12.75" customHeight="1">
      <c r="A94" s="89">
        <v>2230</v>
      </c>
      <c r="B94" s="90"/>
      <c r="C94" s="90"/>
      <c r="D94" s="91"/>
      <c r="E94" s="92" t="s">
        <v>264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8874567.7719999999</v>
      </c>
      <c r="Y94" s="97"/>
      <c r="Z94" s="97"/>
      <c r="AA94" s="97"/>
      <c r="AB94" s="98"/>
      <c r="AC94" s="96">
        <v>6325035.1499999994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15199602.921999998</v>
      </c>
      <c r="AN94" s="97"/>
      <c r="AO94" s="97"/>
      <c r="AP94" s="97"/>
      <c r="AQ94" s="98"/>
      <c r="AR94" s="96">
        <v>9344919.8639159985</v>
      </c>
      <c r="AS94" s="97"/>
      <c r="AT94" s="97"/>
      <c r="AU94" s="97"/>
      <c r="AV94" s="98"/>
      <c r="AW94" s="96">
        <v>6660262.0129499994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16005181.876865998</v>
      </c>
      <c r="BH94" s="95"/>
      <c r="BI94" s="95"/>
      <c r="BJ94" s="95"/>
      <c r="BK94" s="95"/>
    </row>
    <row r="95" spans="1:79" s="99" customFormat="1" ht="12.75" customHeight="1">
      <c r="A95" s="89">
        <v>2240</v>
      </c>
      <c r="B95" s="90"/>
      <c r="C95" s="90"/>
      <c r="D95" s="91"/>
      <c r="E95" s="92" t="s">
        <v>177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859091.54799999995</v>
      </c>
      <c r="Y95" s="97"/>
      <c r="Z95" s="97"/>
      <c r="AA95" s="97"/>
      <c r="AB95" s="98"/>
      <c r="AC95" s="96">
        <v>12229.49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871321.03799999994</v>
      </c>
      <c r="AN95" s="97"/>
      <c r="AO95" s="97"/>
      <c r="AP95" s="97"/>
      <c r="AQ95" s="98"/>
      <c r="AR95" s="96">
        <v>904623.40004399989</v>
      </c>
      <c r="AS95" s="97"/>
      <c r="AT95" s="97"/>
      <c r="AU95" s="97"/>
      <c r="AV95" s="98"/>
      <c r="AW95" s="96">
        <v>12877.652969999999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917501.05301399995</v>
      </c>
      <c r="BH95" s="95"/>
      <c r="BI95" s="95"/>
      <c r="BJ95" s="95"/>
      <c r="BK95" s="95"/>
    </row>
    <row r="96" spans="1:79" s="99" customFormat="1" ht="12.75" customHeight="1">
      <c r="A96" s="89">
        <v>2250</v>
      </c>
      <c r="B96" s="90"/>
      <c r="C96" s="90"/>
      <c r="D96" s="91"/>
      <c r="E96" s="92" t="s">
        <v>178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4"/>
      <c r="X96" s="96">
        <v>79275</v>
      </c>
      <c r="Y96" s="97"/>
      <c r="Z96" s="97"/>
      <c r="AA96" s="97"/>
      <c r="AB96" s="98"/>
      <c r="AC96" s="96">
        <v>0</v>
      </c>
      <c r="AD96" s="97"/>
      <c r="AE96" s="97"/>
      <c r="AF96" s="97"/>
      <c r="AG96" s="98"/>
      <c r="AH96" s="96">
        <v>0</v>
      </c>
      <c r="AI96" s="97"/>
      <c r="AJ96" s="97"/>
      <c r="AK96" s="97"/>
      <c r="AL96" s="98"/>
      <c r="AM96" s="96">
        <f>IF(ISNUMBER(X96),X96,0)+IF(ISNUMBER(AC96),AC96,0)</f>
        <v>79275</v>
      </c>
      <c r="AN96" s="97"/>
      <c r="AO96" s="97"/>
      <c r="AP96" s="97"/>
      <c r="AQ96" s="98"/>
      <c r="AR96" s="96">
        <v>83476.574999999997</v>
      </c>
      <c r="AS96" s="97"/>
      <c r="AT96" s="97"/>
      <c r="AU96" s="97"/>
      <c r="AV96" s="98"/>
      <c r="AW96" s="96">
        <v>0</v>
      </c>
      <c r="AX96" s="97"/>
      <c r="AY96" s="97"/>
      <c r="AZ96" s="97"/>
      <c r="BA96" s="98"/>
      <c r="BB96" s="96">
        <v>0</v>
      </c>
      <c r="BC96" s="97"/>
      <c r="BD96" s="97"/>
      <c r="BE96" s="97"/>
      <c r="BF96" s="98"/>
      <c r="BG96" s="95">
        <f>IF(ISNUMBER(AR96),AR96,0)+IF(ISNUMBER(AW96),AW96,0)</f>
        <v>83476.574999999997</v>
      </c>
      <c r="BH96" s="95"/>
      <c r="BI96" s="95"/>
      <c r="BJ96" s="95"/>
      <c r="BK96" s="95"/>
    </row>
    <row r="97" spans="1:64" s="99" customFormat="1" ht="12.75" customHeight="1">
      <c r="A97" s="89">
        <v>2271</v>
      </c>
      <c r="B97" s="90"/>
      <c r="C97" s="90"/>
      <c r="D97" s="91"/>
      <c r="E97" s="92" t="s">
        <v>179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4"/>
      <c r="X97" s="96">
        <v>8989232.040000001</v>
      </c>
      <c r="Y97" s="97"/>
      <c r="Z97" s="97"/>
      <c r="AA97" s="97"/>
      <c r="AB97" s="98"/>
      <c r="AC97" s="96">
        <v>0</v>
      </c>
      <c r="AD97" s="97"/>
      <c r="AE97" s="97"/>
      <c r="AF97" s="97"/>
      <c r="AG97" s="98"/>
      <c r="AH97" s="96">
        <v>0</v>
      </c>
      <c r="AI97" s="97"/>
      <c r="AJ97" s="97"/>
      <c r="AK97" s="97"/>
      <c r="AL97" s="98"/>
      <c r="AM97" s="96">
        <f>IF(ISNUMBER(X97),X97,0)+IF(ISNUMBER(AC97),AC97,0)</f>
        <v>8989232.040000001</v>
      </c>
      <c r="AN97" s="97"/>
      <c r="AO97" s="97"/>
      <c r="AP97" s="97"/>
      <c r="AQ97" s="98"/>
      <c r="AR97" s="96">
        <v>9537575.1944399998</v>
      </c>
      <c r="AS97" s="97"/>
      <c r="AT97" s="97"/>
      <c r="AU97" s="97"/>
      <c r="AV97" s="98"/>
      <c r="AW97" s="96">
        <v>0</v>
      </c>
      <c r="AX97" s="97"/>
      <c r="AY97" s="97"/>
      <c r="AZ97" s="97"/>
      <c r="BA97" s="98"/>
      <c r="BB97" s="96">
        <v>0</v>
      </c>
      <c r="BC97" s="97"/>
      <c r="BD97" s="97"/>
      <c r="BE97" s="97"/>
      <c r="BF97" s="98"/>
      <c r="BG97" s="95">
        <f>IF(ISNUMBER(AR97),AR97,0)+IF(ISNUMBER(AW97),AW97,0)</f>
        <v>9537575.1944399998</v>
      </c>
      <c r="BH97" s="95"/>
      <c r="BI97" s="95"/>
      <c r="BJ97" s="95"/>
      <c r="BK97" s="95"/>
    </row>
    <row r="98" spans="1:64" s="99" customFormat="1" ht="12.75" customHeight="1">
      <c r="A98" s="89">
        <v>2272</v>
      </c>
      <c r="B98" s="90"/>
      <c r="C98" s="90"/>
      <c r="D98" s="91"/>
      <c r="E98" s="92" t="s">
        <v>180</v>
      </c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4"/>
      <c r="X98" s="96">
        <v>728016.12</v>
      </c>
      <c r="Y98" s="97"/>
      <c r="Z98" s="97"/>
      <c r="AA98" s="97"/>
      <c r="AB98" s="98"/>
      <c r="AC98" s="96">
        <v>0</v>
      </c>
      <c r="AD98" s="97"/>
      <c r="AE98" s="97"/>
      <c r="AF98" s="97"/>
      <c r="AG98" s="98"/>
      <c r="AH98" s="96">
        <v>0</v>
      </c>
      <c r="AI98" s="97"/>
      <c r="AJ98" s="97"/>
      <c r="AK98" s="97"/>
      <c r="AL98" s="98"/>
      <c r="AM98" s="96">
        <f>IF(ISNUMBER(X98),X98,0)+IF(ISNUMBER(AC98),AC98,0)</f>
        <v>728016.12</v>
      </c>
      <c r="AN98" s="97"/>
      <c r="AO98" s="97"/>
      <c r="AP98" s="97"/>
      <c r="AQ98" s="98"/>
      <c r="AR98" s="96">
        <v>772425.10331999999</v>
      </c>
      <c r="AS98" s="97"/>
      <c r="AT98" s="97"/>
      <c r="AU98" s="97"/>
      <c r="AV98" s="98"/>
      <c r="AW98" s="96">
        <v>0</v>
      </c>
      <c r="AX98" s="97"/>
      <c r="AY98" s="97"/>
      <c r="AZ98" s="97"/>
      <c r="BA98" s="98"/>
      <c r="BB98" s="96">
        <v>0</v>
      </c>
      <c r="BC98" s="97"/>
      <c r="BD98" s="97"/>
      <c r="BE98" s="97"/>
      <c r="BF98" s="98"/>
      <c r="BG98" s="95">
        <f>IF(ISNUMBER(AR98),AR98,0)+IF(ISNUMBER(AW98),AW98,0)</f>
        <v>772425.10331999999</v>
      </c>
      <c r="BH98" s="95"/>
      <c r="BI98" s="95"/>
      <c r="BJ98" s="95"/>
      <c r="BK98" s="95"/>
    </row>
    <row r="99" spans="1:64" s="99" customFormat="1" ht="12.75" customHeight="1">
      <c r="A99" s="89">
        <v>2273</v>
      </c>
      <c r="B99" s="90"/>
      <c r="C99" s="90"/>
      <c r="D99" s="91"/>
      <c r="E99" s="92" t="s">
        <v>181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4"/>
      <c r="X99" s="96">
        <v>3241075.68</v>
      </c>
      <c r="Y99" s="97"/>
      <c r="Z99" s="97"/>
      <c r="AA99" s="97"/>
      <c r="AB99" s="98"/>
      <c r="AC99" s="96">
        <v>0</v>
      </c>
      <c r="AD99" s="97"/>
      <c r="AE99" s="97"/>
      <c r="AF99" s="97"/>
      <c r="AG99" s="98"/>
      <c r="AH99" s="96">
        <v>0</v>
      </c>
      <c r="AI99" s="97"/>
      <c r="AJ99" s="97"/>
      <c r="AK99" s="97"/>
      <c r="AL99" s="98"/>
      <c r="AM99" s="96">
        <f>IF(ISNUMBER(X99),X99,0)+IF(ISNUMBER(AC99),AC99,0)</f>
        <v>3241075.68</v>
      </c>
      <c r="AN99" s="97"/>
      <c r="AO99" s="97"/>
      <c r="AP99" s="97"/>
      <c r="AQ99" s="98"/>
      <c r="AR99" s="96">
        <v>3438781.29648</v>
      </c>
      <c r="AS99" s="97"/>
      <c r="AT99" s="97"/>
      <c r="AU99" s="97"/>
      <c r="AV99" s="98"/>
      <c r="AW99" s="96">
        <v>0</v>
      </c>
      <c r="AX99" s="97"/>
      <c r="AY99" s="97"/>
      <c r="AZ99" s="97"/>
      <c r="BA99" s="98"/>
      <c r="BB99" s="96">
        <v>0</v>
      </c>
      <c r="BC99" s="97"/>
      <c r="BD99" s="97"/>
      <c r="BE99" s="97"/>
      <c r="BF99" s="98"/>
      <c r="BG99" s="95">
        <f>IF(ISNUMBER(AR99),AR99,0)+IF(ISNUMBER(AW99),AW99,0)</f>
        <v>3438781.29648</v>
      </c>
      <c r="BH99" s="95"/>
      <c r="BI99" s="95"/>
      <c r="BJ99" s="95"/>
      <c r="BK99" s="95"/>
    </row>
    <row r="100" spans="1:64" s="99" customFormat="1" ht="12.75" customHeight="1">
      <c r="A100" s="89">
        <v>2274</v>
      </c>
      <c r="B100" s="90"/>
      <c r="C100" s="90"/>
      <c r="D100" s="91"/>
      <c r="E100" s="92" t="s">
        <v>265</v>
      </c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4"/>
      <c r="X100" s="96">
        <v>2476687.3200000003</v>
      </c>
      <c r="Y100" s="97"/>
      <c r="Z100" s="97"/>
      <c r="AA100" s="97"/>
      <c r="AB100" s="98"/>
      <c r="AC100" s="96">
        <v>0</v>
      </c>
      <c r="AD100" s="97"/>
      <c r="AE100" s="97"/>
      <c r="AF100" s="97"/>
      <c r="AG100" s="98"/>
      <c r="AH100" s="96">
        <v>0</v>
      </c>
      <c r="AI100" s="97"/>
      <c r="AJ100" s="97"/>
      <c r="AK100" s="97"/>
      <c r="AL100" s="98"/>
      <c r="AM100" s="96">
        <f>IF(ISNUMBER(X100),X100,0)+IF(ISNUMBER(AC100),AC100,0)</f>
        <v>2476687.3200000003</v>
      </c>
      <c r="AN100" s="97"/>
      <c r="AO100" s="97"/>
      <c r="AP100" s="97"/>
      <c r="AQ100" s="98"/>
      <c r="AR100" s="96">
        <v>2627765.24652</v>
      </c>
      <c r="AS100" s="97"/>
      <c r="AT100" s="97"/>
      <c r="AU100" s="97"/>
      <c r="AV100" s="98"/>
      <c r="AW100" s="96">
        <v>0</v>
      </c>
      <c r="AX100" s="97"/>
      <c r="AY100" s="97"/>
      <c r="AZ100" s="97"/>
      <c r="BA100" s="98"/>
      <c r="BB100" s="96">
        <v>0</v>
      </c>
      <c r="BC100" s="97"/>
      <c r="BD100" s="97"/>
      <c r="BE100" s="97"/>
      <c r="BF100" s="98"/>
      <c r="BG100" s="95">
        <f>IF(ISNUMBER(AR100),AR100,0)+IF(ISNUMBER(AW100),AW100,0)</f>
        <v>2627765.24652</v>
      </c>
      <c r="BH100" s="95"/>
      <c r="BI100" s="95"/>
      <c r="BJ100" s="95"/>
      <c r="BK100" s="95"/>
    </row>
    <row r="101" spans="1:64" s="99" customFormat="1" ht="12.75" customHeight="1">
      <c r="A101" s="89">
        <v>2275</v>
      </c>
      <c r="B101" s="90"/>
      <c r="C101" s="90"/>
      <c r="D101" s="91"/>
      <c r="E101" s="92" t="s">
        <v>266</v>
      </c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4"/>
      <c r="X101" s="96">
        <v>622874.88</v>
      </c>
      <c r="Y101" s="97"/>
      <c r="Z101" s="97"/>
      <c r="AA101" s="97"/>
      <c r="AB101" s="98"/>
      <c r="AC101" s="96">
        <v>0</v>
      </c>
      <c r="AD101" s="97"/>
      <c r="AE101" s="97"/>
      <c r="AF101" s="97"/>
      <c r="AG101" s="98"/>
      <c r="AH101" s="96">
        <v>0</v>
      </c>
      <c r="AI101" s="97"/>
      <c r="AJ101" s="97"/>
      <c r="AK101" s="97"/>
      <c r="AL101" s="98"/>
      <c r="AM101" s="96">
        <f>IF(ISNUMBER(X101),X101,0)+IF(ISNUMBER(AC101),AC101,0)</f>
        <v>622874.88</v>
      </c>
      <c r="AN101" s="97"/>
      <c r="AO101" s="97"/>
      <c r="AP101" s="97"/>
      <c r="AQ101" s="98"/>
      <c r="AR101" s="96">
        <v>660870.24767999991</v>
      </c>
      <c r="AS101" s="97"/>
      <c r="AT101" s="97"/>
      <c r="AU101" s="97"/>
      <c r="AV101" s="98"/>
      <c r="AW101" s="96">
        <v>0</v>
      </c>
      <c r="AX101" s="97"/>
      <c r="AY101" s="97"/>
      <c r="AZ101" s="97"/>
      <c r="BA101" s="98"/>
      <c r="BB101" s="96">
        <v>0</v>
      </c>
      <c r="BC101" s="97"/>
      <c r="BD101" s="97"/>
      <c r="BE101" s="97"/>
      <c r="BF101" s="98"/>
      <c r="BG101" s="95">
        <f>IF(ISNUMBER(AR101),AR101,0)+IF(ISNUMBER(AW101),AW101,0)</f>
        <v>660870.24767999991</v>
      </c>
      <c r="BH101" s="95"/>
      <c r="BI101" s="95"/>
      <c r="BJ101" s="95"/>
      <c r="BK101" s="95"/>
    </row>
    <row r="102" spans="1:64" s="99" customFormat="1" ht="25.5" customHeight="1">
      <c r="A102" s="89">
        <v>2282</v>
      </c>
      <c r="B102" s="90"/>
      <c r="C102" s="90"/>
      <c r="D102" s="91"/>
      <c r="E102" s="92" t="s">
        <v>267</v>
      </c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4"/>
      <c r="X102" s="96">
        <v>0</v>
      </c>
      <c r="Y102" s="97"/>
      <c r="Z102" s="97"/>
      <c r="AA102" s="97"/>
      <c r="AB102" s="98"/>
      <c r="AC102" s="96">
        <v>0</v>
      </c>
      <c r="AD102" s="97"/>
      <c r="AE102" s="97"/>
      <c r="AF102" s="97"/>
      <c r="AG102" s="98"/>
      <c r="AH102" s="96">
        <v>0</v>
      </c>
      <c r="AI102" s="97"/>
      <c r="AJ102" s="97"/>
      <c r="AK102" s="97"/>
      <c r="AL102" s="98"/>
      <c r="AM102" s="96">
        <f>IF(ISNUMBER(X102),X102,0)+IF(ISNUMBER(AC102),AC102,0)</f>
        <v>0</v>
      </c>
      <c r="AN102" s="97"/>
      <c r="AO102" s="97"/>
      <c r="AP102" s="97"/>
      <c r="AQ102" s="98"/>
      <c r="AR102" s="96">
        <v>0</v>
      </c>
      <c r="AS102" s="97"/>
      <c r="AT102" s="97"/>
      <c r="AU102" s="97"/>
      <c r="AV102" s="98"/>
      <c r="AW102" s="96">
        <v>0</v>
      </c>
      <c r="AX102" s="97"/>
      <c r="AY102" s="97"/>
      <c r="AZ102" s="97"/>
      <c r="BA102" s="98"/>
      <c r="BB102" s="96">
        <v>0</v>
      </c>
      <c r="BC102" s="97"/>
      <c r="BD102" s="97"/>
      <c r="BE102" s="97"/>
      <c r="BF102" s="98"/>
      <c r="BG102" s="95">
        <f>IF(ISNUMBER(AR102),AR102,0)+IF(ISNUMBER(AW102),AW102,0)</f>
        <v>0</v>
      </c>
      <c r="BH102" s="95"/>
      <c r="BI102" s="95"/>
      <c r="BJ102" s="95"/>
      <c r="BK102" s="95"/>
    </row>
    <row r="103" spans="1:64" s="99" customFormat="1" ht="12.75" customHeight="1">
      <c r="A103" s="89">
        <v>2730</v>
      </c>
      <c r="B103" s="90"/>
      <c r="C103" s="90"/>
      <c r="D103" s="91"/>
      <c r="E103" s="92" t="s">
        <v>268</v>
      </c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4"/>
      <c r="X103" s="96">
        <v>3065.2999999999997</v>
      </c>
      <c r="Y103" s="97"/>
      <c r="Z103" s="97"/>
      <c r="AA103" s="97"/>
      <c r="AB103" s="98"/>
      <c r="AC103" s="96">
        <v>0</v>
      </c>
      <c r="AD103" s="97"/>
      <c r="AE103" s="97"/>
      <c r="AF103" s="97"/>
      <c r="AG103" s="98"/>
      <c r="AH103" s="96">
        <v>0</v>
      </c>
      <c r="AI103" s="97"/>
      <c r="AJ103" s="97"/>
      <c r="AK103" s="97"/>
      <c r="AL103" s="98"/>
      <c r="AM103" s="96">
        <f>IF(ISNUMBER(X103),X103,0)+IF(ISNUMBER(AC103),AC103,0)</f>
        <v>3065.2999999999997</v>
      </c>
      <c r="AN103" s="97"/>
      <c r="AO103" s="97"/>
      <c r="AP103" s="97"/>
      <c r="AQ103" s="98"/>
      <c r="AR103" s="96">
        <v>3227.7608999999993</v>
      </c>
      <c r="AS103" s="97"/>
      <c r="AT103" s="97"/>
      <c r="AU103" s="97"/>
      <c r="AV103" s="98"/>
      <c r="AW103" s="96">
        <v>0</v>
      </c>
      <c r="AX103" s="97"/>
      <c r="AY103" s="97"/>
      <c r="AZ103" s="97"/>
      <c r="BA103" s="98"/>
      <c r="BB103" s="96">
        <v>0</v>
      </c>
      <c r="BC103" s="97"/>
      <c r="BD103" s="97"/>
      <c r="BE103" s="97"/>
      <c r="BF103" s="98"/>
      <c r="BG103" s="95">
        <f>IF(ISNUMBER(AR103),AR103,0)+IF(ISNUMBER(AW103),AW103,0)</f>
        <v>3227.7608999999993</v>
      </c>
      <c r="BH103" s="95"/>
      <c r="BI103" s="95"/>
      <c r="BJ103" s="95"/>
      <c r="BK103" s="95"/>
    </row>
    <row r="104" spans="1:64" s="99" customFormat="1" ht="12.75" customHeight="1">
      <c r="A104" s="89">
        <v>2800</v>
      </c>
      <c r="B104" s="90"/>
      <c r="C104" s="90"/>
      <c r="D104" s="91"/>
      <c r="E104" s="92" t="s">
        <v>182</v>
      </c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4"/>
      <c r="X104" s="96">
        <v>10570</v>
      </c>
      <c r="Y104" s="97"/>
      <c r="Z104" s="97"/>
      <c r="AA104" s="97"/>
      <c r="AB104" s="98"/>
      <c r="AC104" s="96">
        <v>1268.3999999999999</v>
      </c>
      <c r="AD104" s="97"/>
      <c r="AE104" s="97"/>
      <c r="AF104" s="97"/>
      <c r="AG104" s="98"/>
      <c r="AH104" s="96">
        <v>0</v>
      </c>
      <c r="AI104" s="97"/>
      <c r="AJ104" s="97"/>
      <c r="AK104" s="97"/>
      <c r="AL104" s="98"/>
      <c r="AM104" s="96">
        <f>IF(ISNUMBER(X104),X104,0)+IF(ISNUMBER(AC104),AC104,0)</f>
        <v>11838.4</v>
      </c>
      <c r="AN104" s="97"/>
      <c r="AO104" s="97"/>
      <c r="AP104" s="97"/>
      <c r="AQ104" s="98"/>
      <c r="AR104" s="96">
        <v>11130.21</v>
      </c>
      <c r="AS104" s="97"/>
      <c r="AT104" s="97"/>
      <c r="AU104" s="97"/>
      <c r="AV104" s="98"/>
      <c r="AW104" s="96">
        <v>1335.6251999999997</v>
      </c>
      <c r="AX104" s="97"/>
      <c r="AY104" s="97"/>
      <c r="AZ104" s="97"/>
      <c r="BA104" s="98"/>
      <c r="BB104" s="96">
        <v>0</v>
      </c>
      <c r="BC104" s="97"/>
      <c r="BD104" s="97"/>
      <c r="BE104" s="97"/>
      <c r="BF104" s="98"/>
      <c r="BG104" s="95">
        <f>IF(ISNUMBER(AR104),AR104,0)+IF(ISNUMBER(AW104),AW104,0)</f>
        <v>12465.8352</v>
      </c>
      <c r="BH104" s="95"/>
      <c r="BI104" s="95"/>
      <c r="BJ104" s="95"/>
      <c r="BK104" s="95"/>
    </row>
    <row r="105" spans="1:64" s="99" customFormat="1" ht="25.5" customHeight="1">
      <c r="A105" s="89">
        <v>3110</v>
      </c>
      <c r="B105" s="90"/>
      <c r="C105" s="90"/>
      <c r="D105" s="91"/>
      <c r="E105" s="92" t="s">
        <v>269</v>
      </c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4"/>
      <c r="X105" s="96">
        <v>0</v>
      </c>
      <c r="Y105" s="97"/>
      <c r="Z105" s="97"/>
      <c r="AA105" s="97"/>
      <c r="AB105" s="98"/>
      <c r="AC105" s="96">
        <v>0</v>
      </c>
      <c r="AD105" s="97"/>
      <c r="AE105" s="97"/>
      <c r="AF105" s="97"/>
      <c r="AG105" s="98"/>
      <c r="AH105" s="96">
        <v>0</v>
      </c>
      <c r="AI105" s="97"/>
      <c r="AJ105" s="97"/>
      <c r="AK105" s="97"/>
      <c r="AL105" s="98"/>
      <c r="AM105" s="96">
        <f>IF(ISNUMBER(X105),X105,0)+IF(ISNUMBER(AC105),AC105,0)</f>
        <v>0</v>
      </c>
      <c r="AN105" s="97"/>
      <c r="AO105" s="97"/>
      <c r="AP105" s="97"/>
      <c r="AQ105" s="98"/>
      <c r="AR105" s="96">
        <v>0</v>
      </c>
      <c r="AS105" s="97"/>
      <c r="AT105" s="97"/>
      <c r="AU105" s="97"/>
      <c r="AV105" s="98"/>
      <c r="AW105" s="96">
        <v>0</v>
      </c>
      <c r="AX105" s="97"/>
      <c r="AY105" s="97"/>
      <c r="AZ105" s="97"/>
      <c r="BA105" s="98"/>
      <c r="BB105" s="96">
        <v>0</v>
      </c>
      <c r="BC105" s="97"/>
      <c r="BD105" s="97"/>
      <c r="BE105" s="97"/>
      <c r="BF105" s="98"/>
      <c r="BG105" s="95">
        <f>IF(ISNUMBER(AR105),AR105,0)+IF(ISNUMBER(AW105),AW105,0)</f>
        <v>0</v>
      </c>
      <c r="BH105" s="95"/>
      <c r="BI105" s="95"/>
      <c r="BJ105" s="95"/>
      <c r="BK105" s="95"/>
    </row>
    <row r="106" spans="1:64" s="6" customFormat="1" ht="12.75" customHeight="1">
      <c r="A106" s="87"/>
      <c r="B106" s="85"/>
      <c r="C106" s="85"/>
      <c r="D106" s="86"/>
      <c r="E106" s="100" t="s">
        <v>147</v>
      </c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2"/>
      <c r="X106" s="104">
        <v>90454519.579999998</v>
      </c>
      <c r="Y106" s="105"/>
      <c r="Z106" s="105"/>
      <c r="AA106" s="105"/>
      <c r="AB106" s="106"/>
      <c r="AC106" s="104">
        <v>6721300.2999999998</v>
      </c>
      <c r="AD106" s="105"/>
      <c r="AE106" s="105"/>
      <c r="AF106" s="105"/>
      <c r="AG106" s="106"/>
      <c r="AH106" s="104">
        <v>0</v>
      </c>
      <c r="AI106" s="105"/>
      <c r="AJ106" s="105"/>
      <c r="AK106" s="105"/>
      <c r="AL106" s="106"/>
      <c r="AM106" s="104">
        <f>IF(ISNUMBER(X106),X106,0)+IF(ISNUMBER(AC106),AC106,0)</f>
        <v>97175819.879999995</v>
      </c>
      <c r="AN106" s="105"/>
      <c r="AO106" s="105"/>
      <c r="AP106" s="105"/>
      <c r="AQ106" s="106"/>
      <c r="AR106" s="104">
        <v>96925916.596139997</v>
      </c>
      <c r="AS106" s="105"/>
      <c r="AT106" s="105"/>
      <c r="AU106" s="105"/>
      <c r="AV106" s="106"/>
      <c r="AW106" s="104">
        <v>7083540.0638999995</v>
      </c>
      <c r="AX106" s="105"/>
      <c r="AY106" s="105"/>
      <c r="AZ106" s="105"/>
      <c r="BA106" s="106"/>
      <c r="BB106" s="104">
        <v>0</v>
      </c>
      <c r="BC106" s="105"/>
      <c r="BD106" s="105"/>
      <c r="BE106" s="105"/>
      <c r="BF106" s="106"/>
      <c r="BG106" s="103">
        <f>IF(ISNUMBER(AR106),AR106,0)+IF(ISNUMBER(AW106),AW106,0)</f>
        <v>104009456.66003999</v>
      </c>
      <c r="BH106" s="103"/>
      <c r="BI106" s="103"/>
      <c r="BJ106" s="103"/>
      <c r="BK106" s="103"/>
    </row>
    <row r="108" spans="1:64" ht="14.25" customHeight="1">
      <c r="A108" s="42" t="s">
        <v>245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</row>
    <row r="109" spans="1:64" ht="15" customHeight="1">
      <c r="A109" s="53" t="s">
        <v>216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</row>
    <row r="110" spans="1:64" ht="23.1" customHeight="1">
      <c r="A110" s="67" t="s">
        <v>119</v>
      </c>
      <c r="B110" s="68"/>
      <c r="C110" s="68"/>
      <c r="D110" s="68"/>
      <c r="E110" s="69"/>
      <c r="F110" s="61" t="s">
        <v>19</v>
      </c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3"/>
      <c r="X110" s="36" t="s">
        <v>238</v>
      </c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0" t="s">
        <v>243</v>
      </c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2"/>
    </row>
    <row r="111" spans="1:64" ht="53.25" customHeight="1">
      <c r="A111" s="70"/>
      <c r="B111" s="71"/>
      <c r="C111" s="71"/>
      <c r="D111" s="71"/>
      <c r="E111" s="72"/>
      <c r="F111" s="64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6"/>
      <c r="X111" s="30" t="s">
        <v>4</v>
      </c>
      <c r="Y111" s="31"/>
      <c r="Z111" s="31"/>
      <c r="AA111" s="31"/>
      <c r="AB111" s="32"/>
      <c r="AC111" s="30" t="s">
        <v>3</v>
      </c>
      <c r="AD111" s="31"/>
      <c r="AE111" s="31"/>
      <c r="AF111" s="31"/>
      <c r="AG111" s="32"/>
      <c r="AH111" s="46" t="s">
        <v>116</v>
      </c>
      <c r="AI111" s="47"/>
      <c r="AJ111" s="47"/>
      <c r="AK111" s="47"/>
      <c r="AL111" s="48"/>
      <c r="AM111" s="30" t="s">
        <v>5</v>
      </c>
      <c r="AN111" s="31"/>
      <c r="AO111" s="31"/>
      <c r="AP111" s="31"/>
      <c r="AQ111" s="32"/>
      <c r="AR111" s="30" t="s">
        <v>4</v>
      </c>
      <c r="AS111" s="31"/>
      <c r="AT111" s="31"/>
      <c r="AU111" s="31"/>
      <c r="AV111" s="32"/>
      <c r="AW111" s="30" t="s">
        <v>3</v>
      </c>
      <c r="AX111" s="31"/>
      <c r="AY111" s="31"/>
      <c r="AZ111" s="31"/>
      <c r="BA111" s="32"/>
      <c r="BB111" s="49" t="s">
        <v>116</v>
      </c>
      <c r="BC111" s="49"/>
      <c r="BD111" s="49"/>
      <c r="BE111" s="49"/>
      <c r="BF111" s="49"/>
      <c r="BG111" s="30" t="s">
        <v>96</v>
      </c>
      <c r="BH111" s="31"/>
      <c r="BI111" s="31"/>
      <c r="BJ111" s="31"/>
      <c r="BK111" s="32"/>
    </row>
    <row r="112" spans="1:64" ht="15" customHeight="1">
      <c r="A112" s="30">
        <v>1</v>
      </c>
      <c r="B112" s="31"/>
      <c r="C112" s="31"/>
      <c r="D112" s="31"/>
      <c r="E112" s="32"/>
      <c r="F112" s="30">
        <v>2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2"/>
      <c r="X112" s="30">
        <v>3</v>
      </c>
      <c r="Y112" s="31"/>
      <c r="Z112" s="31"/>
      <c r="AA112" s="31"/>
      <c r="AB112" s="32"/>
      <c r="AC112" s="30">
        <v>4</v>
      </c>
      <c r="AD112" s="31"/>
      <c r="AE112" s="31"/>
      <c r="AF112" s="31"/>
      <c r="AG112" s="32"/>
      <c r="AH112" s="30">
        <v>5</v>
      </c>
      <c r="AI112" s="31"/>
      <c r="AJ112" s="31"/>
      <c r="AK112" s="31"/>
      <c r="AL112" s="32"/>
      <c r="AM112" s="30">
        <v>6</v>
      </c>
      <c r="AN112" s="31"/>
      <c r="AO112" s="31"/>
      <c r="AP112" s="31"/>
      <c r="AQ112" s="32"/>
      <c r="AR112" s="30">
        <v>7</v>
      </c>
      <c r="AS112" s="31"/>
      <c r="AT112" s="31"/>
      <c r="AU112" s="31"/>
      <c r="AV112" s="32"/>
      <c r="AW112" s="30">
        <v>8</v>
      </c>
      <c r="AX112" s="31"/>
      <c r="AY112" s="31"/>
      <c r="AZ112" s="31"/>
      <c r="BA112" s="32"/>
      <c r="BB112" s="30">
        <v>9</v>
      </c>
      <c r="BC112" s="31"/>
      <c r="BD112" s="31"/>
      <c r="BE112" s="31"/>
      <c r="BF112" s="32"/>
      <c r="BG112" s="30">
        <v>10</v>
      </c>
      <c r="BH112" s="31"/>
      <c r="BI112" s="31"/>
      <c r="BJ112" s="31"/>
      <c r="BK112" s="32"/>
    </row>
    <row r="113" spans="1:79" s="1" customFormat="1" ht="15" hidden="1" customHeight="1">
      <c r="A113" s="33" t="s">
        <v>64</v>
      </c>
      <c r="B113" s="34"/>
      <c r="C113" s="34"/>
      <c r="D113" s="34"/>
      <c r="E113" s="35"/>
      <c r="F113" s="33" t="s">
        <v>57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5"/>
      <c r="X113" s="33" t="s">
        <v>60</v>
      </c>
      <c r="Y113" s="34"/>
      <c r="Z113" s="34"/>
      <c r="AA113" s="34"/>
      <c r="AB113" s="35"/>
      <c r="AC113" s="33" t="s">
        <v>61</v>
      </c>
      <c r="AD113" s="34"/>
      <c r="AE113" s="34"/>
      <c r="AF113" s="34"/>
      <c r="AG113" s="35"/>
      <c r="AH113" s="33" t="s">
        <v>94</v>
      </c>
      <c r="AI113" s="34"/>
      <c r="AJ113" s="34"/>
      <c r="AK113" s="34"/>
      <c r="AL113" s="35"/>
      <c r="AM113" s="50" t="s">
        <v>171</v>
      </c>
      <c r="AN113" s="51"/>
      <c r="AO113" s="51"/>
      <c r="AP113" s="51"/>
      <c r="AQ113" s="52"/>
      <c r="AR113" s="33" t="s">
        <v>62</v>
      </c>
      <c r="AS113" s="34"/>
      <c r="AT113" s="34"/>
      <c r="AU113" s="34"/>
      <c r="AV113" s="35"/>
      <c r="AW113" s="33" t="s">
        <v>63</v>
      </c>
      <c r="AX113" s="34"/>
      <c r="AY113" s="34"/>
      <c r="AZ113" s="34"/>
      <c r="BA113" s="35"/>
      <c r="BB113" s="33" t="s">
        <v>95</v>
      </c>
      <c r="BC113" s="34"/>
      <c r="BD113" s="34"/>
      <c r="BE113" s="34"/>
      <c r="BF113" s="35"/>
      <c r="BG113" s="50" t="s">
        <v>171</v>
      </c>
      <c r="BH113" s="51"/>
      <c r="BI113" s="51"/>
      <c r="BJ113" s="51"/>
      <c r="BK113" s="52"/>
      <c r="CA113" t="s">
        <v>31</v>
      </c>
    </row>
    <row r="114" spans="1:79" s="6" customFormat="1" ht="12.75" customHeight="1">
      <c r="A114" s="87"/>
      <c r="B114" s="85"/>
      <c r="C114" s="85"/>
      <c r="D114" s="85"/>
      <c r="E114" s="86"/>
      <c r="F114" s="87" t="s">
        <v>147</v>
      </c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6"/>
      <c r="X114" s="107"/>
      <c r="Y114" s="108"/>
      <c r="Z114" s="108"/>
      <c r="AA114" s="108"/>
      <c r="AB114" s="109"/>
      <c r="AC114" s="107"/>
      <c r="AD114" s="108"/>
      <c r="AE114" s="108"/>
      <c r="AF114" s="108"/>
      <c r="AG114" s="109"/>
      <c r="AH114" s="103"/>
      <c r="AI114" s="103"/>
      <c r="AJ114" s="103"/>
      <c r="AK114" s="103"/>
      <c r="AL114" s="103"/>
      <c r="AM114" s="103">
        <f>IF(ISNUMBER(X114),X114,0)+IF(ISNUMBER(AC114),AC114,0)</f>
        <v>0</v>
      </c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>
        <f>IF(ISNUMBER(AR114),AR114,0)+IF(ISNUMBER(AW114),AW114,0)</f>
        <v>0</v>
      </c>
      <c r="BH114" s="103"/>
      <c r="BI114" s="103"/>
      <c r="BJ114" s="103"/>
      <c r="BK114" s="103"/>
      <c r="CA114" s="6" t="s">
        <v>32</v>
      </c>
    </row>
    <row r="117" spans="1:79" ht="14.25" customHeight="1">
      <c r="A117" s="42" t="s">
        <v>120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</row>
    <row r="118" spans="1:79" ht="14.25" customHeight="1">
      <c r="A118" s="42" t="s">
        <v>230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</row>
    <row r="119" spans="1:79" ht="15" customHeight="1">
      <c r="A119" s="53" t="s">
        <v>216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</row>
    <row r="120" spans="1:79" ht="23.1" customHeight="1">
      <c r="A120" s="61" t="s">
        <v>6</v>
      </c>
      <c r="B120" s="62"/>
      <c r="C120" s="62"/>
      <c r="D120" s="61" t="s">
        <v>121</v>
      </c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3"/>
      <c r="U120" s="30" t="s">
        <v>217</v>
      </c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2"/>
      <c r="AN120" s="30" t="s">
        <v>220</v>
      </c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2"/>
      <c r="BG120" s="36" t="s">
        <v>227</v>
      </c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</row>
    <row r="121" spans="1:79" ht="52.5" customHeight="1">
      <c r="A121" s="64"/>
      <c r="B121" s="65"/>
      <c r="C121" s="65"/>
      <c r="D121" s="64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6"/>
      <c r="U121" s="30" t="s">
        <v>4</v>
      </c>
      <c r="V121" s="31"/>
      <c r="W121" s="31"/>
      <c r="X121" s="31"/>
      <c r="Y121" s="32"/>
      <c r="Z121" s="30" t="s">
        <v>3</v>
      </c>
      <c r="AA121" s="31"/>
      <c r="AB121" s="31"/>
      <c r="AC121" s="31"/>
      <c r="AD121" s="32"/>
      <c r="AE121" s="46" t="s">
        <v>116</v>
      </c>
      <c r="AF121" s="47"/>
      <c r="AG121" s="47"/>
      <c r="AH121" s="48"/>
      <c r="AI121" s="30" t="s">
        <v>5</v>
      </c>
      <c r="AJ121" s="31"/>
      <c r="AK121" s="31"/>
      <c r="AL121" s="31"/>
      <c r="AM121" s="32"/>
      <c r="AN121" s="30" t="s">
        <v>4</v>
      </c>
      <c r="AO121" s="31"/>
      <c r="AP121" s="31"/>
      <c r="AQ121" s="31"/>
      <c r="AR121" s="32"/>
      <c r="AS121" s="30" t="s">
        <v>3</v>
      </c>
      <c r="AT121" s="31"/>
      <c r="AU121" s="31"/>
      <c r="AV121" s="31"/>
      <c r="AW121" s="32"/>
      <c r="AX121" s="46" t="s">
        <v>116</v>
      </c>
      <c r="AY121" s="47"/>
      <c r="AZ121" s="47"/>
      <c r="BA121" s="48"/>
      <c r="BB121" s="30" t="s">
        <v>96</v>
      </c>
      <c r="BC121" s="31"/>
      <c r="BD121" s="31"/>
      <c r="BE121" s="31"/>
      <c r="BF121" s="32"/>
      <c r="BG121" s="30" t="s">
        <v>4</v>
      </c>
      <c r="BH121" s="31"/>
      <c r="BI121" s="31"/>
      <c r="BJ121" s="31"/>
      <c r="BK121" s="32"/>
      <c r="BL121" s="36" t="s">
        <v>3</v>
      </c>
      <c r="BM121" s="36"/>
      <c r="BN121" s="36"/>
      <c r="BO121" s="36"/>
      <c r="BP121" s="36"/>
      <c r="BQ121" s="49" t="s">
        <v>116</v>
      </c>
      <c r="BR121" s="49"/>
      <c r="BS121" s="49"/>
      <c r="BT121" s="49"/>
      <c r="BU121" s="30" t="s">
        <v>97</v>
      </c>
      <c r="BV121" s="31"/>
      <c r="BW121" s="31"/>
      <c r="BX121" s="31"/>
      <c r="BY121" s="32"/>
    </row>
    <row r="122" spans="1:79" ht="15" customHeight="1">
      <c r="A122" s="30">
        <v>1</v>
      </c>
      <c r="B122" s="31"/>
      <c r="C122" s="31"/>
      <c r="D122" s="30">
        <v>2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2"/>
      <c r="U122" s="30">
        <v>3</v>
      </c>
      <c r="V122" s="31"/>
      <c r="W122" s="31"/>
      <c r="X122" s="31"/>
      <c r="Y122" s="32"/>
      <c r="Z122" s="30">
        <v>4</v>
      </c>
      <c r="AA122" s="31"/>
      <c r="AB122" s="31"/>
      <c r="AC122" s="31"/>
      <c r="AD122" s="32"/>
      <c r="AE122" s="30">
        <v>5</v>
      </c>
      <c r="AF122" s="31"/>
      <c r="AG122" s="31"/>
      <c r="AH122" s="32"/>
      <c r="AI122" s="30">
        <v>6</v>
      </c>
      <c r="AJ122" s="31"/>
      <c r="AK122" s="31"/>
      <c r="AL122" s="31"/>
      <c r="AM122" s="32"/>
      <c r="AN122" s="30">
        <v>7</v>
      </c>
      <c r="AO122" s="31"/>
      <c r="AP122" s="31"/>
      <c r="AQ122" s="31"/>
      <c r="AR122" s="32"/>
      <c r="AS122" s="30">
        <v>8</v>
      </c>
      <c r="AT122" s="31"/>
      <c r="AU122" s="31"/>
      <c r="AV122" s="31"/>
      <c r="AW122" s="32"/>
      <c r="AX122" s="36">
        <v>9</v>
      </c>
      <c r="AY122" s="36"/>
      <c r="AZ122" s="36"/>
      <c r="BA122" s="36"/>
      <c r="BB122" s="30">
        <v>10</v>
      </c>
      <c r="BC122" s="31"/>
      <c r="BD122" s="31"/>
      <c r="BE122" s="31"/>
      <c r="BF122" s="32"/>
      <c r="BG122" s="30">
        <v>11</v>
      </c>
      <c r="BH122" s="31"/>
      <c r="BI122" s="31"/>
      <c r="BJ122" s="31"/>
      <c r="BK122" s="32"/>
      <c r="BL122" s="36">
        <v>12</v>
      </c>
      <c r="BM122" s="36"/>
      <c r="BN122" s="36"/>
      <c r="BO122" s="36"/>
      <c r="BP122" s="36"/>
      <c r="BQ122" s="30">
        <v>13</v>
      </c>
      <c r="BR122" s="31"/>
      <c r="BS122" s="31"/>
      <c r="BT122" s="32"/>
      <c r="BU122" s="30">
        <v>14</v>
      </c>
      <c r="BV122" s="31"/>
      <c r="BW122" s="31"/>
      <c r="BX122" s="31"/>
      <c r="BY122" s="32"/>
    </row>
    <row r="123" spans="1:79" s="1" customFormat="1" ht="14.25" hidden="1" customHeight="1">
      <c r="A123" s="33" t="s">
        <v>69</v>
      </c>
      <c r="B123" s="34"/>
      <c r="C123" s="34"/>
      <c r="D123" s="33" t="s">
        <v>57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5"/>
      <c r="U123" s="38" t="s">
        <v>65</v>
      </c>
      <c r="V123" s="38"/>
      <c r="W123" s="38"/>
      <c r="X123" s="38"/>
      <c r="Y123" s="38"/>
      <c r="Z123" s="38" t="s">
        <v>66</v>
      </c>
      <c r="AA123" s="38"/>
      <c r="AB123" s="38"/>
      <c r="AC123" s="38"/>
      <c r="AD123" s="38"/>
      <c r="AE123" s="38" t="s">
        <v>91</v>
      </c>
      <c r="AF123" s="38"/>
      <c r="AG123" s="38"/>
      <c r="AH123" s="38"/>
      <c r="AI123" s="44" t="s">
        <v>170</v>
      </c>
      <c r="AJ123" s="44"/>
      <c r="AK123" s="44"/>
      <c r="AL123" s="44"/>
      <c r="AM123" s="44"/>
      <c r="AN123" s="38" t="s">
        <v>67</v>
      </c>
      <c r="AO123" s="38"/>
      <c r="AP123" s="38"/>
      <c r="AQ123" s="38"/>
      <c r="AR123" s="38"/>
      <c r="AS123" s="38" t="s">
        <v>68</v>
      </c>
      <c r="AT123" s="38"/>
      <c r="AU123" s="38"/>
      <c r="AV123" s="38"/>
      <c r="AW123" s="38"/>
      <c r="AX123" s="38" t="s">
        <v>92</v>
      </c>
      <c r="AY123" s="38"/>
      <c r="AZ123" s="38"/>
      <c r="BA123" s="38"/>
      <c r="BB123" s="44" t="s">
        <v>170</v>
      </c>
      <c r="BC123" s="44"/>
      <c r="BD123" s="44"/>
      <c r="BE123" s="44"/>
      <c r="BF123" s="44"/>
      <c r="BG123" s="38" t="s">
        <v>58</v>
      </c>
      <c r="BH123" s="38"/>
      <c r="BI123" s="38"/>
      <c r="BJ123" s="38"/>
      <c r="BK123" s="38"/>
      <c r="BL123" s="38" t="s">
        <v>59</v>
      </c>
      <c r="BM123" s="38"/>
      <c r="BN123" s="38"/>
      <c r="BO123" s="38"/>
      <c r="BP123" s="38"/>
      <c r="BQ123" s="38" t="s">
        <v>93</v>
      </c>
      <c r="BR123" s="38"/>
      <c r="BS123" s="38"/>
      <c r="BT123" s="38"/>
      <c r="BU123" s="44" t="s">
        <v>170</v>
      </c>
      <c r="BV123" s="44"/>
      <c r="BW123" s="44"/>
      <c r="BX123" s="44"/>
      <c r="BY123" s="44"/>
      <c r="CA123" t="s">
        <v>33</v>
      </c>
    </row>
    <row r="124" spans="1:79" s="99" customFormat="1" ht="25.5" customHeight="1">
      <c r="A124" s="89">
        <v>1</v>
      </c>
      <c r="B124" s="90"/>
      <c r="C124" s="90"/>
      <c r="D124" s="92" t="s">
        <v>183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4"/>
      <c r="U124" s="96">
        <v>62380611.030000001</v>
      </c>
      <c r="V124" s="97"/>
      <c r="W124" s="97"/>
      <c r="X124" s="97"/>
      <c r="Y124" s="98"/>
      <c r="Z124" s="96">
        <v>5332659.8899999997</v>
      </c>
      <c r="AA124" s="97"/>
      <c r="AB124" s="97"/>
      <c r="AC124" s="97"/>
      <c r="AD124" s="98"/>
      <c r="AE124" s="96">
        <v>0</v>
      </c>
      <c r="AF124" s="97"/>
      <c r="AG124" s="97"/>
      <c r="AH124" s="98"/>
      <c r="AI124" s="96">
        <f>IF(ISNUMBER(U124),U124,0)+IF(ISNUMBER(Z124),Z124,0)</f>
        <v>67713270.920000002</v>
      </c>
      <c r="AJ124" s="97"/>
      <c r="AK124" s="97"/>
      <c r="AL124" s="97"/>
      <c r="AM124" s="98"/>
      <c r="AN124" s="96">
        <v>72353654</v>
      </c>
      <c r="AO124" s="97"/>
      <c r="AP124" s="97"/>
      <c r="AQ124" s="97"/>
      <c r="AR124" s="98"/>
      <c r="AS124" s="96">
        <v>5552270</v>
      </c>
      <c r="AT124" s="97"/>
      <c r="AU124" s="97"/>
      <c r="AV124" s="97"/>
      <c r="AW124" s="98"/>
      <c r="AX124" s="96">
        <v>48590</v>
      </c>
      <c r="AY124" s="97"/>
      <c r="AZ124" s="97"/>
      <c r="BA124" s="98"/>
      <c r="BB124" s="96">
        <f>IF(ISNUMBER(AN124),AN124,0)+IF(ISNUMBER(AS124),AS124,0)</f>
        <v>77905924</v>
      </c>
      <c r="BC124" s="97"/>
      <c r="BD124" s="97"/>
      <c r="BE124" s="97"/>
      <c r="BF124" s="98"/>
      <c r="BG124" s="96">
        <v>83952872</v>
      </c>
      <c r="BH124" s="97"/>
      <c r="BI124" s="97"/>
      <c r="BJ124" s="97"/>
      <c r="BK124" s="98"/>
      <c r="BL124" s="96">
        <v>6353800</v>
      </c>
      <c r="BM124" s="97"/>
      <c r="BN124" s="97"/>
      <c r="BO124" s="97"/>
      <c r="BP124" s="98"/>
      <c r="BQ124" s="96">
        <v>0</v>
      </c>
      <c r="BR124" s="97"/>
      <c r="BS124" s="97"/>
      <c r="BT124" s="98"/>
      <c r="BU124" s="96">
        <f>IF(ISNUMBER(BG124),BG124,0)+IF(ISNUMBER(BL124),BL124,0)</f>
        <v>90306672</v>
      </c>
      <c r="BV124" s="97"/>
      <c r="BW124" s="97"/>
      <c r="BX124" s="97"/>
      <c r="BY124" s="98"/>
      <c r="CA124" s="99" t="s">
        <v>34</v>
      </c>
    </row>
    <row r="125" spans="1:79" s="6" customFormat="1" ht="12.75" customHeight="1">
      <c r="A125" s="87"/>
      <c r="B125" s="85"/>
      <c r="C125" s="85"/>
      <c r="D125" s="100" t="s">
        <v>147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2"/>
      <c r="U125" s="104">
        <v>62380611.030000001</v>
      </c>
      <c r="V125" s="105"/>
      <c r="W125" s="105"/>
      <c r="X125" s="105"/>
      <c r="Y125" s="106"/>
      <c r="Z125" s="104">
        <v>5332659.8899999997</v>
      </c>
      <c r="AA125" s="105"/>
      <c r="AB125" s="105"/>
      <c r="AC125" s="105"/>
      <c r="AD125" s="106"/>
      <c r="AE125" s="104">
        <v>0</v>
      </c>
      <c r="AF125" s="105"/>
      <c r="AG125" s="105"/>
      <c r="AH125" s="106"/>
      <c r="AI125" s="104">
        <f>IF(ISNUMBER(U125),U125,0)+IF(ISNUMBER(Z125),Z125,0)</f>
        <v>67713270.920000002</v>
      </c>
      <c r="AJ125" s="105"/>
      <c r="AK125" s="105"/>
      <c r="AL125" s="105"/>
      <c r="AM125" s="106"/>
      <c r="AN125" s="104">
        <v>72353654</v>
      </c>
      <c r="AO125" s="105"/>
      <c r="AP125" s="105"/>
      <c r="AQ125" s="105"/>
      <c r="AR125" s="106"/>
      <c r="AS125" s="104">
        <v>5552270</v>
      </c>
      <c r="AT125" s="105"/>
      <c r="AU125" s="105"/>
      <c r="AV125" s="105"/>
      <c r="AW125" s="106"/>
      <c r="AX125" s="104">
        <v>48590</v>
      </c>
      <c r="AY125" s="105"/>
      <c r="AZ125" s="105"/>
      <c r="BA125" s="106"/>
      <c r="BB125" s="104">
        <f>IF(ISNUMBER(AN125),AN125,0)+IF(ISNUMBER(AS125),AS125,0)</f>
        <v>77905924</v>
      </c>
      <c r="BC125" s="105"/>
      <c r="BD125" s="105"/>
      <c r="BE125" s="105"/>
      <c r="BF125" s="106"/>
      <c r="BG125" s="104">
        <v>83952872</v>
      </c>
      <c r="BH125" s="105"/>
      <c r="BI125" s="105"/>
      <c r="BJ125" s="105"/>
      <c r="BK125" s="106"/>
      <c r="BL125" s="104">
        <v>6353800</v>
      </c>
      <c r="BM125" s="105"/>
      <c r="BN125" s="105"/>
      <c r="BO125" s="105"/>
      <c r="BP125" s="106"/>
      <c r="BQ125" s="104">
        <v>0</v>
      </c>
      <c r="BR125" s="105"/>
      <c r="BS125" s="105"/>
      <c r="BT125" s="106"/>
      <c r="BU125" s="104">
        <f>IF(ISNUMBER(BG125),BG125,0)+IF(ISNUMBER(BL125),BL125,0)</f>
        <v>90306672</v>
      </c>
      <c r="BV125" s="105"/>
      <c r="BW125" s="105"/>
      <c r="BX125" s="105"/>
      <c r="BY125" s="106"/>
    </row>
    <row r="127" spans="1:79" ht="14.25" customHeight="1">
      <c r="A127" s="42" t="s">
        <v>246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</row>
    <row r="128" spans="1:79" ht="15" customHeight="1">
      <c r="A128" s="45" t="s">
        <v>216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</row>
    <row r="129" spans="1:79" ht="23.1" customHeight="1">
      <c r="A129" s="61" t="s">
        <v>6</v>
      </c>
      <c r="B129" s="62"/>
      <c r="C129" s="62"/>
      <c r="D129" s="61" t="s">
        <v>121</v>
      </c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3"/>
      <c r="U129" s="36" t="s">
        <v>238</v>
      </c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 t="s">
        <v>243</v>
      </c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</row>
    <row r="130" spans="1:79" ht="54" customHeight="1">
      <c r="A130" s="64"/>
      <c r="B130" s="65"/>
      <c r="C130" s="65"/>
      <c r="D130" s="64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6"/>
      <c r="U130" s="30" t="s">
        <v>4</v>
      </c>
      <c r="V130" s="31"/>
      <c r="W130" s="31"/>
      <c r="X130" s="31"/>
      <c r="Y130" s="32"/>
      <c r="Z130" s="30" t="s">
        <v>3</v>
      </c>
      <c r="AA130" s="31"/>
      <c r="AB130" s="31"/>
      <c r="AC130" s="31"/>
      <c r="AD130" s="32"/>
      <c r="AE130" s="46" t="s">
        <v>116</v>
      </c>
      <c r="AF130" s="47"/>
      <c r="AG130" s="47"/>
      <c r="AH130" s="47"/>
      <c r="AI130" s="48"/>
      <c r="AJ130" s="30" t="s">
        <v>5</v>
      </c>
      <c r="AK130" s="31"/>
      <c r="AL130" s="31"/>
      <c r="AM130" s="31"/>
      <c r="AN130" s="32"/>
      <c r="AO130" s="30" t="s">
        <v>4</v>
      </c>
      <c r="AP130" s="31"/>
      <c r="AQ130" s="31"/>
      <c r="AR130" s="31"/>
      <c r="AS130" s="32"/>
      <c r="AT130" s="30" t="s">
        <v>3</v>
      </c>
      <c r="AU130" s="31"/>
      <c r="AV130" s="31"/>
      <c r="AW130" s="31"/>
      <c r="AX130" s="32"/>
      <c r="AY130" s="46" t="s">
        <v>116</v>
      </c>
      <c r="AZ130" s="47"/>
      <c r="BA130" s="47"/>
      <c r="BB130" s="47"/>
      <c r="BC130" s="48"/>
      <c r="BD130" s="36" t="s">
        <v>96</v>
      </c>
      <c r="BE130" s="36"/>
      <c r="BF130" s="36"/>
      <c r="BG130" s="36"/>
      <c r="BH130" s="36"/>
    </row>
    <row r="131" spans="1:79" ht="15" customHeight="1">
      <c r="A131" s="30" t="s">
        <v>169</v>
      </c>
      <c r="B131" s="31"/>
      <c r="C131" s="31"/>
      <c r="D131" s="30">
        <v>2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2"/>
      <c r="U131" s="30">
        <v>3</v>
      </c>
      <c r="V131" s="31"/>
      <c r="W131" s="31"/>
      <c r="X131" s="31"/>
      <c r="Y131" s="32"/>
      <c r="Z131" s="30">
        <v>4</v>
      </c>
      <c r="AA131" s="31"/>
      <c r="AB131" s="31"/>
      <c r="AC131" s="31"/>
      <c r="AD131" s="32"/>
      <c r="AE131" s="30">
        <v>5</v>
      </c>
      <c r="AF131" s="31"/>
      <c r="AG131" s="31"/>
      <c r="AH131" s="31"/>
      <c r="AI131" s="32"/>
      <c r="AJ131" s="30">
        <v>6</v>
      </c>
      <c r="AK131" s="31"/>
      <c r="AL131" s="31"/>
      <c r="AM131" s="31"/>
      <c r="AN131" s="32"/>
      <c r="AO131" s="30">
        <v>7</v>
      </c>
      <c r="AP131" s="31"/>
      <c r="AQ131" s="31"/>
      <c r="AR131" s="31"/>
      <c r="AS131" s="32"/>
      <c r="AT131" s="30">
        <v>8</v>
      </c>
      <c r="AU131" s="31"/>
      <c r="AV131" s="31"/>
      <c r="AW131" s="31"/>
      <c r="AX131" s="32"/>
      <c r="AY131" s="30">
        <v>9</v>
      </c>
      <c r="AZ131" s="31"/>
      <c r="BA131" s="31"/>
      <c r="BB131" s="31"/>
      <c r="BC131" s="32"/>
      <c r="BD131" s="30">
        <v>10</v>
      </c>
      <c r="BE131" s="31"/>
      <c r="BF131" s="31"/>
      <c r="BG131" s="31"/>
      <c r="BH131" s="32"/>
    </row>
    <row r="132" spans="1:79" s="1" customFormat="1" ht="12.75" hidden="1" customHeight="1">
      <c r="A132" s="33" t="s">
        <v>69</v>
      </c>
      <c r="B132" s="34"/>
      <c r="C132" s="34"/>
      <c r="D132" s="33" t="s">
        <v>57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5"/>
      <c r="U132" s="33" t="s">
        <v>60</v>
      </c>
      <c r="V132" s="34"/>
      <c r="W132" s="34"/>
      <c r="X132" s="34"/>
      <c r="Y132" s="35"/>
      <c r="Z132" s="33" t="s">
        <v>61</v>
      </c>
      <c r="AA132" s="34"/>
      <c r="AB132" s="34"/>
      <c r="AC132" s="34"/>
      <c r="AD132" s="35"/>
      <c r="AE132" s="33" t="s">
        <v>94</v>
      </c>
      <c r="AF132" s="34"/>
      <c r="AG132" s="34"/>
      <c r="AH132" s="34"/>
      <c r="AI132" s="35"/>
      <c r="AJ132" s="50" t="s">
        <v>171</v>
      </c>
      <c r="AK132" s="51"/>
      <c r="AL132" s="51"/>
      <c r="AM132" s="51"/>
      <c r="AN132" s="52"/>
      <c r="AO132" s="33" t="s">
        <v>62</v>
      </c>
      <c r="AP132" s="34"/>
      <c r="AQ132" s="34"/>
      <c r="AR132" s="34"/>
      <c r="AS132" s="35"/>
      <c r="AT132" s="33" t="s">
        <v>63</v>
      </c>
      <c r="AU132" s="34"/>
      <c r="AV132" s="34"/>
      <c r="AW132" s="34"/>
      <c r="AX132" s="35"/>
      <c r="AY132" s="33" t="s">
        <v>95</v>
      </c>
      <c r="AZ132" s="34"/>
      <c r="BA132" s="34"/>
      <c r="BB132" s="34"/>
      <c r="BC132" s="35"/>
      <c r="BD132" s="44" t="s">
        <v>171</v>
      </c>
      <c r="BE132" s="44"/>
      <c r="BF132" s="44"/>
      <c r="BG132" s="44"/>
      <c r="BH132" s="44"/>
      <c r="CA132" s="1" t="s">
        <v>35</v>
      </c>
    </row>
    <row r="133" spans="1:79" s="99" customFormat="1" ht="25.5" customHeight="1">
      <c r="A133" s="89">
        <v>1</v>
      </c>
      <c r="B133" s="90"/>
      <c r="C133" s="90"/>
      <c r="D133" s="92" t="s">
        <v>183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4"/>
      <c r="U133" s="96">
        <v>90454519.579999998</v>
      </c>
      <c r="V133" s="97"/>
      <c r="W133" s="97"/>
      <c r="X133" s="97"/>
      <c r="Y133" s="98"/>
      <c r="Z133" s="96">
        <v>6721300.2999999998</v>
      </c>
      <c r="AA133" s="97"/>
      <c r="AB133" s="97"/>
      <c r="AC133" s="97"/>
      <c r="AD133" s="98"/>
      <c r="AE133" s="95">
        <v>0</v>
      </c>
      <c r="AF133" s="95"/>
      <c r="AG133" s="95"/>
      <c r="AH133" s="95"/>
      <c r="AI133" s="95"/>
      <c r="AJ133" s="110">
        <f>IF(ISNUMBER(U133),U133,0)+IF(ISNUMBER(Z133),Z133,0)</f>
        <v>97175819.879999995</v>
      </c>
      <c r="AK133" s="110"/>
      <c r="AL133" s="110"/>
      <c r="AM133" s="110"/>
      <c r="AN133" s="110"/>
      <c r="AO133" s="95">
        <v>96925916.599999994</v>
      </c>
      <c r="AP133" s="95"/>
      <c r="AQ133" s="95"/>
      <c r="AR133" s="95"/>
      <c r="AS133" s="95"/>
      <c r="AT133" s="110">
        <v>7083540.0599999996</v>
      </c>
      <c r="AU133" s="110"/>
      <c r="AV133" s="110"/>
      <c r="AW133" s="110"/>
      <c r="AX133" s="110"/>
      <c r="AY133" s="95">
        <v>0</v>
      </c>
      <c r="AZ133" s="95"/>
      <c r="BA133" s="95"/>
      <c r="BB133" s="95"/>
      <c r="BC133" s="95"/>
      <c r="BD133" s="110">
        <f>IF(ISNUMBER(AO133),AO133,0)+IF(ISNUMBER(AT133),AT133,0)</f>
        <v>104009456.66</v>
      </c>
      <c r="BE133" s="110"/>
      <c r="BF133" s="110"/>
      <c r="BG133" s="110"/>
      <c r="BH133" s="110"/>
      <c r="CA133" s="99" t="s">
        <v>36</v>
      </c>
    </row>
    <row r="134" spans="1:79" s="6" customFormat="1" ht="12.75" customHeight="1">
      <c r="A134" s="87"/>
      <c r="B134" s="85"/>
      <c r="C134" s="85"/>
      <c r="D134" s="100" t="s">
        <v>147</v>
      </c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2"/>
      <c r="U134" s="104">
        <v>90454519.579999998</v>
      </c>
      <c r="V134" s="105"/>
      <c r="W134" s="105"/>
      <c r="X134" s="105"/>
      <c r="Y134" s="106"/>
      <c r="Z134" s="104">
        <v>6721300.2999999998</v>
      </c>
      <c r="AA134" s="105"/>
      <c r="AB134" s="105"/>
      <c r="AC134" s="105"/>
      <c r="AD134" s="106"/>
      <c r="AE134" s="103">
        <v>0</v>
      </c>
      <c r="AF134" s="103"/>
      <c r="AG134" s="103"/>
      <c r="AH134" s="103"/>
      <c r="AI134" s="103"/>
      <c r="AJ134" s="88">
        <f>IF(ISNUMBER(U134),U134,0)+IF(ISNUMBER(Z134),Z134,0)</f>
        <v>97175819.879999995</v>
      </c>
      <c r="AK134" s="88"/>
      <c r="AL134" s="88"/>
      <c r="AM134" s="88"/>
      <c r="AN134" s="88"/>
      <c r="AO134" s="103">
        <v>96925916.599999994</v>
      </c>
      <c r="AP134" s="103"/>
      <c r="AQ134" s="103"/>
      <c r="AR134" s="103"/>
      <c r="AS134" s="103"/>
      <c r="AT134" s="88">
        <v>7083540.0599999996</v>
      </c>
      <c r="AU134" s="88"/>
      <c r="AV134" s="88"/>
      <c r="AW134" s="88"/>
      <c r="AX134" s="88"/>
      <c r="AY134" s="103">
        <v>0</v>
      </c>
      <c r="AZ134" s="103"/>
      <c r="BA134" s="103"/>
      <c r="BB134" s="103"/>
      <c r="BC134" s="103"/>
      <c r="BD134" s="88">
        <f>IF(ISNUMBER(AO134),AO134,0)+IF(ISNUMBER(AT134),AT134,0)</f>
        <v>104009456.66</v>
      </c>
      <c r="BE134" s="88"/>
      <c r="BF134" s="88"/>
      <c r="BG134" s="88"/>
      <c r="BH134" s="88"/>
    </row>
    <row r="135" spans="1:79" s="5" customFormat="1" ht="12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</row>
    <row r="137" spans="1:79" ht="14.25" customHeight="1">
      <c r="A137" s="42" t="s">
        <v>152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</row>
    <row r="138" spans="1:79" ht="14.25" customHeight="1">
      <c r="A138" s="42" t="s">
        <v>231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</row>
    <row r="139" spans="1:79" ht="23.1" customHeight="1">
      <c r="A139" s="61" t="s">
        <v>6</v>
      </c>
      <c r="B139" s="62"/>
      <c r="C139" s="62"/>
      <c r="D139" s="36" t="s">
        <v>9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 t="s">
        <v>8</v>
      </c>
      <c r="R139" s="36"/>
      <c r="S139" s="36"/>
      <c r="T139" s="36"/>
      <c r="U139" s="36"/>
      <c r="V139" s="36" t="s">
        <v>7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30" t="s">
        <v>217</v>
      </c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2"/>
      <c r="AU139" s="30" t="s">
        <v>220</v>
      </c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2"/>
      <c r="BJ139" s="30" t="s">
        <v>227</v>
      </c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2"/>
    </row>
    <row r="140" spans="1:79" ht="32.25" customHeight="1">
      <c r="A140" s="64"/>
      <c r="B140" s="65"/>
      <c r="C140" s="65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 t="s">
        <v>4</v>
      </c>
      <c r="AG140" s="36"/>
      <c r="AH140" s="36"/>
      <c r="AI140" s="36"/>
      <c r="AJ140" s="36"/>
      <c r="AK140" s="36" t="s">
        <v>3</v>
      </c>
      <c r="AL140" s="36"/>
      <c r="AM140" s="36"/>
      <c r="AN140" s="36"/>
      <c r="AO140" s="36"/>
      <c r="AP140" s="36" t="s">
        <v>123</v>
      </c>
      <c r="AQ140" s="36"/>
      <c r="AR140" s="36"/>
      <c r="AS140" s="36"/>
      <c r="AT140" s="36"/>
      <c r="AU140" s="36" t="s">
        <v>4</v>
      </c>
      <c r="AV140" s="36"/>
      <c r="AW140" s="36"/>
      <c r="AX140" s="36"/>
      <c r="AY140" s="36"/>
      <c r="AZ140" s="36" t="s">
        <v>3</v>
      </c>
      <c r="BA140" s="36"/>
      <c r="BB140" s="36"/>
      <c r="BC140" s="36"/>
      <c r="BD140" s="36"/>
      <c r="BE140" s="36" t="s">
        <v>90</v>
      </c>
      <c r="BF140" s="36"/>
      <c r="BG140" s="36"/>
      <c r="BH140" s="36"/>
      <c r="BI140" s="36"/>
      <c r="BJ140" s="36" t="s">
        <v>4</v>
      </c>
      <c r="BK140" s="36"/>
      <c r="BL140" s="36"/>
      <c r="BM140" s="36"/>
      <c r="BN140" s="36"/>
      <c r="BO140" s="36" t="s">
        <v>3</v>
      </c>
      <c r="BP140" s="36"/>
      <c r="BQ140" s="36"/>
      <c r="BR140" s="36"/>
      <c r="BS140" s="36"/>
      <c r="BT140" s="36" t="s">
        <v>97</v>
      </c>
      <c r="BU140" s="36"/>
      <c r="BV140" s="36"/>
      <c r="BW140" s="36"/>
      <c r="BX140" s="36"/>
    </row>
    <row r="141" spans="1:79" ht="15" customHeight="1">
      <c r="A141" s="30">
        <v>1</v>
      </c>
      <c r="B141" s="31"/>
      <c r="C141" s="31"/>
      <c r="D141" s="36">
        <v>2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>
        <v>3</v>
      </c>
      <c r="R141" s="36"/>
      <c r="S141" s="36"/>
      <c r="T141" s="36"/>
      <c r="U141" s="36"/>
      <c r="V141" s="36">
        <v>4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36">
        <v>5</v>
      </c>
      <c r="AG141" s="36"/>
      <c r="AH141" s="36"/>
      <c r="AI141" s="36"/>
      <c r="AJ141" s="36"/>
      <c r="AK141" s="36">
        <v>6</v>
      </c>
      <c r="AL141" s="36"/>
      <c r="AM141" s="36"/>
      <c r="AN141" s="36"/>
      <c r="AO141" s="36"/>
      <c r="AP141" s="36">
        <v>7</v>
      </c>
      <c r="AQ141" s="36"/>
      <c r="AR141" s="36"/>
      <c r="AS141" s="36"/>
      <c r="AT141" s="36"/>
      <c r="AU141" s="36">
        <v>8</v>
      </c>
      <c r="AV141" s="36"/>
      <c r="AW141" s="36"/>
      <c r="AX141" s="36"/>
      <c r="AY141" s="36"/>
      <c r="AZ141" s="36">
        <v>9</v>
      </c>
      <c r="BA141" s="36"/>
      <c r="BB141" s="36"/>
      <c r="BC141" s="36"/>
      <c r="BD141" s="36"/>
      <c r="BE141" s="36">
        <v>10</v>
      </c>
      <c r="BF141" s="36"/>
      <c r="BG141" s="36"/>
      <c r="BH141" s="36"/>
      <c r="BI141" s="36"/>
      <c r="BJ141" s="36">
        <v>11</v>
      </c>
      <c r="BK141" s="36"/>
      <c r="BL141" s="36"/>
      <c r="BM141" s="36"/>
      <c r="BN141" s="36"/>
      <c r="BO141" s="36">
        <v>12</v>
      </c>
      <c r="BP141" s="36"/>
      <c r="BQ141" s="36"/>
      <c r="BR141" s="36"/>
      <c r="BS141" s="36"/>
      <c r="BT141" s="36">
        <v>13</v>
      </c>
      <c r="BU141" s="36"/>
      <c r="BV141" s="36"/>
      <c r="BW141" s="36"/>
      <c r="BX141" s="36"/>
    </row>
    <row r="142" spans="1:79" ht="10.5" hidden="1" customHeight="1">
      <c r="A142" s="33" t="s">
        <v>154</v>
      </c>
      <c r="B142" s="34"/>
      <c r="C142" s="34"/>
      <c r="D142" s="36" t="s">
        <v>57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 t="s">
        <v>70</v>
      </c>
      <c r="R142" s="36"/>
      <c r="S142" s="36"/>
      <c r="T142" s="36"/>
      <c r="U142" s="36"/>
      <c r="V142" s="36" t="s">
        <v>71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38" t="s">
        <v>111</v>
      </c>
      <c r="AG142" s="38"/>
      <c r="AH142" s="38"/>
      <c r="AI142" s="38"/>
      <c r="AJ142" s="38"/>
      <c r="AK142" s="37" t="s">
        <v>112</v>
      </c>
      <c r="AL142" s="37"/>
      <c r="AM142" s="37"/>
      <c r="AN142" s="37"/>
      <c r="AO142" s="37"/>
      <c r="AP142" s="44" t="s">
        <v>122</v>
      </c>
      <c r="AQ142" s="44"/>
      <c r="AR142" s="44"/>
      <c r="AS142" s="44"/>
      <c r="AT142" s="44"/>
      <c r="AU142" s="38" t="s">
        <v>113</v>
      </c>
      <c r="AV142" s="38"/>
      <c r="AW142" s="38"/>
      <c r="AX142" s="38"/>
      <c r="AY142" s="38"/>
      <c r="AZ142" s="37" t="s">
        <v>114</v>
      </c>
      <c r="BA142" s="37"/>
      <c r="BB142" s="37"/>
      <c r="BC142" s="37"/>
      <c r="BD142" s="37"/>
      <c r="BE142" s="44" t="s">
        <v>122</v>
      </c>
      <c r="BF142" s="44"/>
      <c r="BG142" s="44"/>
      <c r="BH142" s="44"/>
      <c r="BI142" s="44"/>
      <c r="BJ142" s="38" t="s">
        <v>105</v>
      </c>
      <c r="BK142" s="38"/>
      <c r="BL142" s="38"/>
      <c r="BM142" s="38"/>
      <c r="BN142" s="38"/>
      <c r="BO142" s="37" t="s">
        <v>106</v>
      </c>
      <c r="BP142" s="37"/>
      <c r="BQ142" s="37"/>
      <c r="BR142" s="37"/>
      <c r="BS142" s="37"/>
      <c r="BT142" s="44" t="s">
        <v>122</v>
      </c>
      <c r="BU142" s="44"/>
      <c r="BV142" s="44"/>
      <c r="BW142" s="44"/>
      <c r="BX142" s="44"/>
      <c r="CA142" t="s">
        <v>37</v>
      </c>
    </row>
    <row r="143" spans="1:79" s="6" customFormat="1" ht="15" customHeight="1">
      <c r="A143" s="87">
        <v>0</v>
      </c>
      <c r="B143" s="85"/>
      <c r="C143" s="85"/>
      <c r="D143" s="111" t="s">
        <v>184</v>
      </c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>
        <f>IF(ISNUMBER(AF143),AF143,0)+IF(ISNUMBER(AK143),AK143,0)</f>
        <v>0</v>
      </c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>
        <f>IF(ISNUMBER(AU143),AU143,0)+IF(ISNUMBER(AZ143),AZ143,0)</f>
        <v>0</v>
      </c>
      <c r="BF143" s="112"/>
      <c r="BG143" s="112"/>
      <c r="BH143" s="112"/>
      <c r="BI143" s="112"/>
      <c r="BJ143" s="112"/>
      <c r="BK143" s="112"/>
      <c r="BL143" s="112"/>
      <c r="BM143" s="112"/>
      <c r="BN143" s="112"/>
      <c r="BO143" s="112"/>
      <c r="BP143" s="112"/>
      <c r="BQ143" s="112"/>
      <c r="BR143" s="112"/>
      <c r="BS143" s="112"/>
      <c r="BT143" s="112">
        <f>IF(ISNUMBER(BJ143),BJ143,0)+IF(ISNUMBER(BO143),BO143,0)</f>
        <v>0</v>
      </c>
      <c r="BU143" s="112"/>
      <c r="BV143" s="112"/>
      <c r="BW143" s="112"/>
      <c r="BX143" s="112"/>
      <c r="CA143" s="6" t="s">
        <v>38</v>
      </c>
    </row>
    <row r="144" spans="1:79" s="99" customFormat="1" ht="42.75" customHeight="1">
      <c r="A144" s="89">
        <v>0</v>
      </c>
      <c r="B144" s="90"/>
      <c r="C144" s="90"/>
      <c r="D144" s="116" t="s">
        <v>270</v>
      </c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8"/>
      <c r="Q144" s="36" t="s">
        <v>186</v>
      </c>
      <c r="R144" s="36"/>
      <c r="S144" s="36"/>
      <c r="T144" s="36"/>
      <c r="U144" s="36"/>
      <c r="V144" s="36" t="s">
        <v>187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9">
        <v>246</v>
      </c>
      <c r="AG144" s="119"/>
      <c r="AH144" s="119"/>
      <c r="AI144" s="119"/>
      <c r="AJ144" s="119"/>
      <c r="AK144" s="119">
        <v>0</v>
      </c>
      <c r="AL144" s="119"/>
      <c r="AM144" s="119"/>
      <c r="AN144" s="119"/>
      <c r="AO144" s="119"/>
      <c r="AP144" s="119">
        <f>IF(ISNUMBER(AF144),AF144,0)+IF(ISNUMBER(AK144),AK144,0)</f>
        <v>246</v>
      </c>
      <c r="AQ144" s="119"/>
      <c r="AR144" s="119"/>
      <c r="AS144" s="119"/>
      <c r="AT144" s="119"/>
      <c r="AU144" s="119">
        <v>250.67500000000001</v>
      </c>
      <c r="AV144" s="119"/>
      <c r="AW144" s="119"/>
      <c r="AX144" s="119"/>
      <c r="AY144" s="119"/>
      <c r="AZ144" s="119">
        <v>0</v>
      </c>
      <c r="BA144" s="119"/>
      <c r="BB144" s="119"/>
      <c r="BC144" s="119"/>
      <c r="BD144" s="119"/>
      <c r="BE144" s="119">
        <f>IF(ISNUMBER(AU144),AU144,0)+IF(ISNUMBER(AZ144),AZ144,0)</f>
        <v>250.67500000000001</v>
      </c>
      <c r="BF144" s="119"/>
      <c r="BG144" s="119"/>
      <c r="BH144" s="119"/>
      <c r="BI144" s="119"/>
      <c r="BJ144" s="119">
        <v>255.14500000000001</v>
      </c>
      <c r="BK144" s="119"/>
      <c r="BL144" s="119"/>
      <c r="BM144" s="119"/>
      <c r="BN144" s="119"/>
      <c r="BO144" s="119">
        <v>0</v>
      </c>
      <c r="BP144" s="119"/>
      <c r="BQ144" s="119"/>
      <c r="BR144" s="119"/>
      <c r="BS144" s="119"/>
      <c r="BT144" s="119">
        <f>IF(ISNUMBER(BJ144),BJ144,0)+IF(ISNUMBER(BO144),BO144,0)</f>
        <v>255.14500000000001</v>
      </c>
      <c r="BU144" s="119"/>
      <c r="BV144" s="119"/>
      <c r="BW144" s="119"/>
      <c r="BX144" s="119"/>
    </row>
    <row r="145" spans="1:76" s="99" customFormat="1" ht="45" customHeight="1">
      <c r="A145" s="89">
        <v>0</v>
      </c>
      <c r="B145" s="90"/>
      <c r="C145" s="90"/>
      <c r="D145" s="116" t="s">
        <v>271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36" t="s">
        <v>186</v>
      </c>
      <c r="R145" s="36"/>
      <c r="S145" s="36"/>
      <c r="T145" s="36"/>
      <c r="U145" s="36"/>
      <c r="V145" s="36" t="s">
        <v>187</v>
      </c>
      <c r="W145" s="36"/>
      <c r="X145" s="36"/>
      <c r="Y145" s="36"/>
      <c r="Z145" s="36"/>
      <c r="AA145" s="36"/>
      <c r="AB145" s="36"/>
      <c r="AC145" s="36"/>
      <c r="AD145" s="36"/>
      <c r="AE145" s="36"/>
      <c r="AF145" s="119">
        <v>58</v>
      </c>
      <c r="AG145" s="119"/>
      <c r="AH145" s="119"/>
      <c r="AI145" s="119"/>
      <c r="AJ145" s="119"/>
      <c r="AK145" s="119">
        <v>0</v>
      </c>
      <c r="AL145" s="119"/>
      <c r="AM145" s="119"/>
      <c r="AN145" s="119"/>
      <c r="AO145" s="119"/>
      <c r="AP145" s="119">
        <f>IF(ISNUMBER(AF145),AF145,0)+IF(ISNUMBER(AK145),AK145,0)</f>
        <v>58</v>
      </c>
      <c r="AQ145" s="119"/>
      <c r="AR145" s="119"/>
      <c r="AS145" s="119"/>
      <c r="AT145" s="119"/>
      <c r="AU145" s="119">
        <v>62.875</v>
      </c>
      <c r="AV145" s="119"/>
      <c r="AW145" s="119"/>
      <c r="AX145" s="119"/>
      <c r="AY145" s="119"/>
      <c r="AZ145" s="119">
        <v>0</v>
      </c>
      <c r="BA145" s="119"/>
      <c r="BB145" s="119"/>
      <c r="BC145" s="119"/>
      <c r="BD145" s="119"/>
      <c r="BE145" s="119">
        <f>IF(ISNUMBER(AU145),AU145,0)+IF(ISNUMBER(AZ145),AZ145,0)</f>
        <v>62.875</v>
      </c>
      <c r="BF145" s="119"/>
      <c r="BG145" s="119"/>
      <c r="BH145" s="119"/>
      <c r="BI145" s="119"/>
      <c r="BJ145" s="119">
        <v>69.125</v>
      </c>
      <c r="BK145" s="119"/>
      <c r="BL145" s="119"/>
      <c r="BM145" s="119"/>
      <c r="BN145" s="119"/>
      <c r="BO145" s="119">
        <v>0</v>
      </c>
      <c r="BP145" s="119"/>
      <c r="BQ145" s="119"/>
      <c r="BR145" s="119"/>
      <c r="BS145" s="119"/>
      <c r="BT145" s="119">
        <f>IF(ISNUMBER(BJ145),BJ145,0)+IF(ISNUMBER(BO145),BO145,0)</f>
        <v>69.125</v>
      </c>
      <c r="BU145" s="119"/>
      <c r="BV145" s="119"/>
      <c r="BW145" s="119"/>
      <c r="BX145" s="119"/>
    </row>
    <row r="146" spans="1:76" s="99" customFormat="1" ht="30" customHeight="1">
      <c r="A146" s="89">
        <v>0</v>
      </c>
      <c r="B146" s="90"/>
      <c r="C146" s="90"/>
      <c r="D146" s="116" t="s">
        <v>272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186</v>
      </c>
      <c r="R146" s="36"/>
      <c r="S146" s="36"/>
      <c r="T146" s="36"/>
      <c r="U146" s="36"/>
      <c r="V146" s="36" t="s">
        <v>187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119">
        <v>26</v>
      </c>
      <c r="AG146" s="119"/>
      <c r="AH146" s="119"/>
      <c r="AI146" s="119"/>
      <c r="AJ146" s="119"/>
      <c r="AK146" s="119">
        <v>0</v>
      </c>
      <c r="AL146" s="119"/>
      <c r="AM146" s="119"/>
      <c r="AN146" s="119"/>
      <c r="AO146" s="119"/>
      <c r="AP146" s="119">
        <f>IF(ISNUMBER(AF146),AF146,0)+IF(ISNUMBER(AK146),AK146,0)</f>
        <v>26</v>
      </c>
      <c r="AQ146" s="119"/>
      <c r="AR146" s="119"/>
      <c r="AS146" s="119"/>
      <c r="AT146" s="119"/>
      <c r="AU146" s="119">
        <v>25.75</v>
      </c>
      <c r="AV146" s="119"/>
      <c r="AW146" s="119"/>
      <c r="AX146" s="119"/>
      <c r="AY146" s="119"/>
      <c r="AZ146" s="119">
        <v>0</v>
      </c>
      <c r="BA146" s="119"/>
      <c r="BB146" s="119"/>
      <c r="BC146" s="119"/>
      <c r="BD146" s="119"/>
      <c r="BE146" s="119">
        <f>IF(ISNUMBER(AU146),AU146,0)+IF(ISNUMBER(AZ146),AZ146,0)</f>
        <v>25.75</v>
      </c>
      <c r="BF146" s="119"/>
      <c r="BG146" s="119"/>
      <c r="BH146" s="119"/>
      <c r="BI146" s="119"/>
      <c r="BJ146" s="119">
        <v>26.25</v>
      </c>
      <c r="BK146" s="119"/>
      <c r="BL146" s="119"/>
      <c r="BM146" s="119"/>
      <c r="BN146" s="119"/>
      <c r="BO146" s="119">
        <v>0</v>
      </c>
      <c r="BP146" s="119"/>
      <c r="BQ146" s="119"/>
      <c r="BR146" s="119"/>
      <c r="BS146" s="119"/>
      <c r="BT146" s="119">
        <f>IF(ISNUMBER(BJ146),BJ146,0)+IF(ISNUMBER(BO146),BO146,0)</f>
        <v>26.25</v>
      </c>
      <c r="BU146" s="119"/>
      <c r="BV146" s="119"/>
      <c r="BW146" s="119"/>
      <c r="BX146" s="119"/>
    </row>
    <row r="147" spans="1:76" s="99" customFormat="1" ht="30" customHeight="1">
      <c r="A147" s="89">
        <v>0</v>
      </c>
      <c r="B147" s="90"/>
      <c r="C147" s="90"/>
      <c r="D147" s="116" t="s">
        <v>273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36" t="s">
        <v>186</v>
      </c>
      <c r="R147" s="36"/>
      <c r="S147" s="36"/>
      <c r="T147" s="36"/>
      <c r="U147" s="36"/>
      <c r="V147" s="36" t="s">
        <v>187</v>
      </c>
      <c r="W147" s="36"/>
      <c r="X147" s="36"/>
      <c r="Y147" s="36"/>
      <c r="Z147" s="36"/>
      <c r="AA147" s="36"/>
      <c r="AB147" s="36"/>
      <c r="AC147" s="36"/>
      <c r="AD147" s="36"/>
      <c r="AE147" s="36"/>
      <c r="AF147" s="119">
        <v>360</v>
      </c>
      <c r="AG147" s="119"/>
      <c r="AH147" s="119"/>
      <c r="AI147" s="119"/>
      <c r="AJ147" s="119"/>
      <c r="AK147" s="119">
        <v>0</v>
      </c>
      <c r="AL147" s="119"/>
      <c r="AM147" s="119"/>
      <c r="AN147" s="119"/>
      <c r="AO147" s="119"/>
      <c r="AP147" s="119">
        <f>IF(ISNUMBER(AF147),AF147,0)+IF(ISNUMBER(AK147),AK147,0)</f>
        <v>360</v>
      </c>
      <c r="AQ147" s="119"/>
      <c r="AR147" s="119"/>
      <c r="AS147" s="119"/>
      <c r="AT147" s="119"/>
      <c r="AU147" s="119">
        <v>365.93</v>
      </c>
      <c r="AV147" s="119"/>
      <c r="AW147" s="119"/>
      <c r="AX147" s="119"/>
      <c r="AY147" s="119"/>
      <c r="AZ147" s="119">
        <v>0</v>
      </c>
      <c r="BA147" s="119"/>
      <c r="BB147" s="119"/>
      <c r="BC147" s="119"/>
      <c r="BD147" s="119"/>
      <c r="BE147" s="119">
        <f>IF(ISNUMBER(AU147),AU147,0)+IF(ISNUMBER(AZ147),AZ147,0)</f>
        <v>365.93</v>
      </c>
      <c r="BF147" s="119"/>
      <c r="BG147" s="119"/>
      <c r="BH147" s="119"/>
      <c r="BI147" s="119"/>
      <c r="BJ147" s="119">
        <v>371.38</v>
      </c>
      <c r="BK147" s="119"/>
      <c r="BL147" s="119"/>
      <c r="BM147" s="119"/>
      <c r="BN147" s="119"/>
      <c r="BO147" s="119">
        <v>0</v>
      </c>
      <c r="BP147" s="119"/>
      <c r="BQ147" s="119"/>
      <c r="BR147" s="119"/>
      <c r="BS147" s="119"/>
      <c r="BT147" s="119">
        <f>IF(ISNUMBER(BJ147),BJ147,0)+IF(ISNUMBER(BO147),BO147,0)</f>
        <v>371.38</v>
      </c>
      <c r="BU147" s="119"/>
      <c r="BV147" s="119"/>
      <c r="BW147" s="119"/>
      <c r="BX147" s="119"/>
    </row>
    <row r="148" spans="1:76" s="99" customFormat="1" ht="30" customHeight="1">
      <c r="A148" s="89">
        <v>0</v>
      </c>
      <c r="B148" s="90"/>
      <c r="C148" s="90"/>
      <c r="D148" s="116" t="s">
        <v>274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186</v>
      </c>
      <c r="R148" s="36"/>
      <c r="S148" s="36"/>
      <c r="T148" s="36"/>
      <c r="U148" s="36"/>
      <c r="V148" s="36" t="s">
        <v>187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119">
        <v>18</v>
      </c>
      <c r="AG148" s="119"/>
      <c r="AH148" s="119"/>
      <c r="AI148" s="119"/>
      <c r="AJ148" s="119"/>
      <c r="AK148" s="119">
        <v>0</v>
      </c>
      <c r="AL148" s="119"/>
      <c r="AM148" s="119"/>
      <c r="AN148" s="119"/>
      <c r="AO148" s="119"/>
      <c r="AP148" s="119">
        <f>IF(ISNUMBER(AF148),AF148,0)+IF(ISNUMBER(AK148),AK148,0)</f>
        <v>18</v>
      </c>
      <c r="AQ148" s="119"/>
      <c r="AR148" s="119"/>
      <c r="AS148" s="119"/>
      <c r="AT148" s="119"/>
      <c r="AU148" s="119">
        <v>18</v>
      </c>
      <c r="AV148" s="119"/>
      <c r="AW148" s="119"/>
      <c r="AX148" s="119"/>
      <c r="AY148" s="119"/>
      <c r="AZ148" s="119">
        <v>0</v>
      </c>
      <c r="BA148" s="119"/>
      <c r="BB148" s="119"/>
      <c r="BC148" s="119"/>
      <c r="BD148" s="119"/>
      <c r="BE148" s="119">
        <f>IF(ISNUMBER(AU148),AU148,0)+IF(ISNUMBER(AZ148),AZ148,0)</f>
        <v>18</v>
      </c>
      <c r="BF148" s="119"/>
      <c r="BG148" s="119"/>
      <c r="BH148" s="119"/>
      <c r="BI148" s="119"/>
      <c r="BJ148" s="119">
        <v>18</v>
      </c>
      <c r="BK148" s="119"/>
      <c r="BL148" s="119"/>
      <c r="BM148" s="119"/>
      <c r="BN148" s="119"/>
      <c r="BO148" s="119">
        <v>0</v>
      </c>
      <c r="BP148" s="119"/>
      <c r="BQ148" s="119"/>
      <c r="BR148" s="119"/>
      <c r="BS148" s="119"/>
      <c r="BT148" s="119">
        <f>IF(ISNUMBER(BJ148),BJ148,0)+IF(ISNUMBER(BO148),BO148,0)</f>
        <v>18</v>
      </c>
      <c r="BU148" s="119"/>
      <c r="BV148" s="119"/>
      <c r="BW148" s="119"/>
      <c r="BX148" s="119"/>
    </row>
    <row r="149" spans="1:76" s="99" customFormat="1" ht="15" customHeight="1">
      <c r="A149" s="89">
        <v>0</v>
      </c>
      <c r="B149" s="90"/>
      <c r="C149" s="90"/>
      <c r="D149" s="116" t="s">
        <v>275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36" t="s">
        <v>186</v>
      </c>
      <c r="R149" s="36"/>
      <c r="S149" s="36"/>
      <c r="T149" s="36"/>
      <c r="U149" s="36"/>
      <c r="V149" s="36" t="s">
        <v>187</v>
      </c>
      <c r="W149" s="36"/>
      <c r="X149" s="36"/>
      <c r="Y149" s="36"/>
      <c r="Z149" s="36"/>
      <c r="AA149" s="36"/>
      <c r="AB149" s="36"/>
      <c r="AC149" s="36"/>
      <c r="AD149" s="36"/>
      <c r="AE149" s="36"/>
      <c r="AF149" s="119">
        <v>116</v>
      </c>
      <c r="AG149" s="119"/>
      <c r="AH149" s="119"/>
      <c r="AI149" s="119"/>
      <c r="AJ149" s="119"/>
      <c r="AK149" s="119">
        <v>0</v>
      </c>
      <c r="AL149" s="119"/>
      <c r="AM149" s="119"/>
      <c r="AN149" s="119"/>
      <c r="AO149" s="119"/>
      <c r="AP149" s="119">
        <f>IF(ISNUMBER(AF149),AF149,0)+IF(ISNUMBER(AK149),AK149,0)</f>
        <v>116</v>
      </c>
      <c r="AQ149" s="119"/>
      <c r="AR149" s="119"/>
      <c r="AS149" s="119"/>
      <c r="AT149" s="119"/>
      <c r="AU149" s="119">
        <v>119</v>
      </c>
      <c r="AV149" s="119"/>
      <c r="AW149" s="119"/>
      <c r="AX149" s="119"/>
      <c r="AY149" s="119"/>
      <c r="AZ149" s="119">
        <v>119</v>
      </c>
      <c r="BA149" s="119"/>
      <c r="BB149" s="119"/>
      <c r="BC149" s="119"/>
      <c r="BD149" s="119"/>
      <c r="BE149" s="119">
        <f>IF(ISNUMBER(AU149),AU149,0)+IF(ISNUMBER(AZ149),AZ149,0)</f>
        <v>238</v>
      </c>
      <c r="BF149" s="119"/>
      <c r="BG149" s="119"/>
      <c r="BH149" s="119"/>
      <c r="BI149" s="119"/>
      <c r="BJ149" s="119">
        <v>121</v>
      </c>
      <c r="BK149" s="119"/>
      <c r="BL149" s="119"/>
      <c r="BM149" s="119"/>
      <c r="BN149" s="119"/>
      <c r="BO149" s="119">
        <v>121</v>
      </c>
      <c r="BP149" s="119"/>
      <c r="BQ149" s="119"/>
      <c r="BR149" s="119"/>
      <c r="BS149" s="119"/>
      <c r="BT149" s="119">
        <f>IF(ISNUMBER(BJ149),BJ149,0)+IF(ISNUMBER(BO149),BO149,0)</f>
        <v>242</v>
      </c>
      <c r="BU149" s="119"/>
      <c r="BV149" s="119"/>
      <c r="BW149" s="119"/>
      <c r="BX149" s="119"/>
    </row>
    <row r="150" spans="1:76" s="99" customFormat="1" ht="30" customHeight="1">
      <c r="A150" s="89">
        <v>0</v>
      </c>
      <c r="B150" s="90"/>
      <c r="C150" s="90"/>
      <c r="D150" s="116" t="s">
        <v>276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36" t="s">
        <v>186</v>
      </c>
      <c r="R150" s="36"/>
      <c r="S150" s="36"/>
      <c r="T150" s="36"/>
      <c r="U150" s="36"/>
      <c r="V150" s="36" t="s">
        <v>187</v>
      </c>
      <c r="W150" s="36"/>
      <c r="X150" s="36"/>
      <c r="Y150" s="36"/>
      <c r="Z150" s="36"/>
      <c r="AA150" s="36"/>
      <c r="AB150" s="36"/>
      <c r="AC150" s="36"/>
      <c r="AD150" s="36"/>
      <c r="AE150" s="36"/>
      <c r="AF150" s="119">
        <v>690</v>
      </c>
      <c r="AG150" s="119"/>
      <c r="AH150" s="119"/>
      <c r="AI150" s="119"/>
      <c r="AJ150" s="119"/>
      <c r="AK150" s="119">
        <v>0</v>
      </c>
      <c r="AL150" s="119"/>
      <c r="AM150" s="119"/>
      <c r="AN150" s="119"/>
      <c r="AO150" s="119"/>
      <c r="AP150" s="119">
        <f>IF(ISNUMBER(AF150),AF150,0)+IF(ISNUMBER(AK150),AK150,0)</f>
        <v>690</v>
      </c>
      <c r="AQ150" s="119"/>
      <c r="AR150" s="119"/>
      <c r="AS150" s="119"/>
      <c r="AT150" s="119"/>
      <c r="AU150" s="119">
        <v>705.23</v>
      </c>
      <c r="AV150" s="119"/>
      <c r="AW150" s="119"/>
      <c r="AX150" s="119"/>
      <c r="AY150" s="119"/>
      <c r="AZ150" s="119">
        <v>0</v>
      </c>
      <c r="BA150" s="119"/>
      <c r="BB150" s="119"/>
      <c r="BC150" s="119"/>
      <c r="BD150" s="119"/>
      <c r="BE150" s="119">
        <f>IF(ISNUMBER(AU150),AU150,0)+IF(ISNUMBER(AZ150),AZ150,0)</f>
        <v>705.23</v>
      </c>
      <c r="BF150" s="119"/>
      <c r="BG150" s="119"/>
      <c r="BH150" s="119"/>
      <c r="BI150" s="119"/>
      <c r="BJ150" s="119">
        <v>705.23</v>
      </c>
      <c r="BK150" s="119"/>
      <c r="BL150" s="119"/>
      <c r="BM150" s="119"/>
      <c r="BN150" s="119"/>
      <c r="BO150" s="119">
        <v>0</v>
      </c>
      <c r="BP150" s="119"/>
      <c r="BQ150" s="119"/>
      <c r="BR150" s="119"/>
      <c r="BS150" s="119"/>
      <c r="BT150" s="119">
        <f>IF(ISNUMBER(BJ150),BJ150,0)+IF(ISNUMBER(BO150),BO150,0)</f>
        <v>705.23</v>
      </c>
      <c r="BU150" s="119"/>
      <c r="BV150" s="119"/>
      <c r="BW150" s="119"/>
      <c r="BX150" s="119"/>
    </row>
    <row r="151" spans="1:76" s="6" customFormat="1" ht="15" customHeight="1">
      <c r="A151" s="87">
        <v>0</v>
      </c>
      <c r="B151" s="85"/>
      <c r="C151" s="85"/>
      <c r="D151" s="113" t="s">
        <v>188</v>
      </c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2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>
        <f>IF(ISNUMBER(AF151),AF151,0)+IF(ISNUMBER(AK151),AK151,0)</f>
        <v>0</v>
      </c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>
        <f>IF(ISNUMBER(AU151),AU151,0)+IF(ISNUMBER(AZ151),AZ151,0)</f>
        <v>0</v>
      </c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>
        <f>IF(ISNUMBER(BJ151),BJ151,0)+IF(ISNUMBER(BO151),BO151,0)</f>
        <v>0</v>
      </c>
      <c r="BU151" s="112"/>
      <c r="BV151" s="112"/>
      <c r="BW151" s="112"/>
      <c r="BX151" s="112"/>
    </row>
    <row r="152" spans="1:76" s="99" customFormat="1" ht="28.5" customHeight="1">
      <c r="A152" s="89">
        <v>0</v>
      </c>
      <c r="B152" s="90"/>
      <c r="C152" s="90"/>
      <c r="D152" s="116" t="s">
        <v>277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36" t="s">
        <v>278</v>
      </c>
      <c r="R152" s="36"/>
      <c r="S152" s="36"/>
      <c r="T152" s="36"/>
      <c r="U152" s="36"/>
      <c r="V152" s="36" t="s">
        <v>187</v>
      </c>
      <c r="W152" s="36"/>
      <c r="X152" s="36"/>
      <c r="Y152" s="36"/>
      <c r="Z152" s="36"/>
      <c r="AA152" s="36"/>
      <c r="AB152" s="36"/>
      <c r="AC152" s="36"/>
      <c r="AD152" s="36"/>
      <c r="AE152" s="36"/>
      <c r="AF152" s="119">
        <v>2700</v>
      </c>
      <c r="AG152" s="119"/>
      <c r="AH152" s="119"/>
      <c r="AI152" s="119"/>
      <c r="AJ152" s="119"/>
      <c r="AK152" s="119">
        <v>0</v>
      </c>
      <c r="AL152" s="119"/>
      <c r="AM152" s="119"/>
      <c r="AN152" s="119"/>
      <c r="AO152" s="119"/>
      <c r="AP152" s="119">
        <f>IF(ISNUMBER(AF152),AF152,0)+IF(ISNUMBER(AK152),AK152,0)</f>
        <v>2700</v>
      </c>
      <c r="AQ152" s="119"/>
      <c r="AR152" s="119"/>
      <c r="AS152" s="119"/>
      <c r="AT152" s="119"/>
      <c r="AU152" s="119">
        <v>2598</v>
      </c>
      <c r="AV152" s="119"/>
      <c r="AW152" s="119"/>
      <c r="AX152" s="119"/>
      <c r="AY152" s="119"/>
      <c r="AZ152" s="119">
        <v>2598</v>
      </c>
      <c r="BA152" s="119"/>
      <c r="BB152" s="119"/>
      <c r="BC152" s="119"/>
      <c r="BD152" s="119"/>
      <c r="BE152" s="119">
        <f>IF(ISNUMBER(AU152),AU152,0)+IF(ISNUMBER(AZ152),AZ152,0)</f>
        <v>5196</v>
      </c>
      <c r="BF152" s="119"/>
      <c r="BG152" s="119"/>
      <c r="BH152" s="119"/>
      <c r="BI152" s="119"/>
      <c r="BJ152" s="119">
        <v>2556</v>
      </c>
      <c r="BK152" s="119"/>
      <c r="BL152" s="119"/>
      <c r="BM152" s="119"/>
      <c r="BN152" s="119"/>
      <c r="BO152" s="119">
        <v>2556</v>
      </c>
      <c r="BP152" s="119"/>
      <c r="BQ152" s="119"/>
      <c r="BR152" s="119"/>
      <c r="BS152" s="119"/>
      <c r="BT152" s="119">
        <f>IF(ISNUMBER(BJ152),BJ152,0)+IF(ISNUMBER(BO152),BO152,0)</f>
        <v>5112</v>
      </c>
      <c r="BU152" s="119"/>
      <c r="BV152" s="119"/>
      <c r="BW152" s="119"/>
      <c r="BX152" s="119"/>
    </row>
    <row r="153" spans="1:76" s="99" customFormat="1" ht="15" customHeight="1">
      <c r="A153" s="89">
        <v>0</v>
      </c>
      <c r="B153" s="90"/>
      <c r="C153" s="90"/>
      <c r="D153" s="116" t="s">
        <v>279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36" t="s">
        <v>278</v>
      </c>
      <c r="R153" s="36"/>
      <c r="S153" s="36"/>
      <c r="T153" s="36"/>
      <c r="U153" s="36"/>
      <c r="V153" s="36" t="s">
        <v>187</v>
      </c>
      <c r="W153" s="36"/>
      <c r="X153" s="36"/>
      <c r="Y153" s="36"/>
      <c r="Z153" s="36"/>
      <c r="AA153" s="36"/>
      <c r="AB153" s="36"/>
      <c r="AC153" s="36"/>
      <c r="AD153" s="36"/>
      <c r="AE153" s="36"/>
      <c r="AF153" s="119">
        <v>4000</v>
      </c>
      <c r="AG153" s="119"/>
      <c r="AH153" s="119"/>
      <c r="AI153" s="119"/>
      <c r="AJ153" s="119"/>
      <c r="AK153" s="119">
        <v>0</v>
      </c>
      <c r="AL153" s="119"/>
      <c r="AM153" s="119"/>
      <c r="AN153" s="119"/>
      <c r="AO153" s="119"/>
      <c r="AP153" s="119">
        <f>IF(ISNUMBER(AF153),AF153,0)+IF(ISNUMBER(AK153),AK153,0)</f>
        <v>4000</v>
      </c>
      <c r="AQ153" s="119"/>
      <c r="AR153" s="119"/>
      <c r="AS153" s="119"/>
      <c r="AT153" s="119"/>
      <c r="AU153" s="119">
        <v>3808</v>
      </c>
      <c r="AV153" s="119"/>
      <c r="AW153" s="119"/>
      <c r="AX153" s="119"/>
      <c r="AY153" s="119"/>
      <c r="AZ153" s="119">
        <v>3808</v>
      </c>
      <c r="BA153" s="119"/>
      <c r="BB153" s="119"/>
      <c r="BC153" s="119"/>
      <c r="BD153" s="119"/>
      <c r="BE153" s="119">
        <f>IF(ISNUMBER(AU153),AU153,0)+IF(ISNUMBER(AZ153),AZ153,0)</f>
        <v>7616</v>
      </c>
      <c r="BF153" s="119"/>
      <c r="BG153" s="119"/>
      <c r="BH153" s="119"/>
      <c r="BI153" s="119"/>
      <c r="BJ153" s="119">
        <v>3383</v>
      </c>
      <c r="BK153" s="119"/>
      <c r="BL153" s="119"/>
      <c r="BM153" s="119"/>
      <c r="BN153" s="119"/>
      <c r="BO153" s="119">
        <v>3383</v>
      </c>
      <c r="BP153" s="119"/>
      <c r="BQ153" s="119"/>
      <c r="BR153" s="119"/>
      <c r="BS153" s="119"/>
      <c r="BT153" s="119">
        <f>IF(ISNUMBER(BJ153),BJ153,0)+IF(ISNUMBER(BO153),BO153,0)</f>
        <v>6766</v>
      </c>
      <c r="BU153" s="119"/>
      <c r="BV153" s="119"/>
      <c r="BW153" s="119"/>
      <c r="BX153" s="119"/>
    </row>
    <row r="154" spans="1:76" s="6" customFormat="1" ht="15" customHeight="1">
      <c r="A154" s="87">
        <v>0</v>
      </c>
      <c r="B154" s="85"/>
      <c r="C154" s="85"/>
      <c r="D154" s="113" t="s">
        <v>192</v>
      </c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2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>
        <f>IF(ISNUMBER(AF154),AF154,0)+IF(ISNUMBER(AK154),AK154,0)</f>
        <v>0</v>
      </c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>
        <f>IF(ISNUMBER(AU154),AU154,0)+IF(ISNUMBER(AZ154),AZ154,0)</f>
        <v>0</v>
      </c>
      <c r="BF154" s="112"/>
      <c r="BG154" s="112"/>
      <c r="BH154" s="112"/>
      <c r="BI154" s="112"/>
      <c r="BJ154" s="112"/>
      <c r="BK154" s="112"/>
      <c r="BL154" s="112"/>
      <c r="BM154" s="112"/>
      <c r="BN154" s="112"/>
      <c r="BO154" s="112"/>
      <c r="BP154" s="112"/>
      <c r="BQ154" s="112"/>
      <c r="BR154" s="112"/>
      <c r="BS154" s="112"/>
      <c r="BT154" s="112">
        <f>IF(ISNUMBER(BJ154),BJ154,0)+IF(ISNUMBER(BO154),BO154,0)</f>
        <v>0</v>
      </c>
      <c r="BU154" s="112"/>
      <c r="BV154" s="112"/>
      <c r="BW154" s="112"/>
      <c r="BX154" s="112"/>
    </row>
    <row r="155" spans="1:76" s="99" customFormat="1" ht="15" customHeight="1">
      <c r="A155" s="89">
        <v>0</v>
      </c>
      <c r="B155" s="90"/>
      <c r="C155" s="90"/>
      <c r="D155" s="116" t="s">
        <v>280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36" t="s">
        <v>281</v>
      </c>
      <c r="R155" s="36"/>
      <c r="S155" s="36"/>
      <c r="T155" s="36"/>
      <c r="U155" s="36"/>
      <c r="V155" s="36" t="s">
        <v>190</v>
      </c>
      <c r="W155" s="36"/>
      <c r="X155" s="36"/>
      <c r="Y155" s="36"/>
      <c r="Z155" s="36"/>
      <c r="AA155" s="36"/>
      <c r="AB155" s="36"/>
      <c r="AC155" s="36"/>
      <c r="AD155" s="36"/>
      <c r="AE155" s="36"/>
      <c r="AF155" s="119">
        <v>426800</v>
      </c>
      <c r="AG155" s="119"/>
      <c r="AH155" s="119"/>
      <c r="AI155" s="119"/>
      <c r="AJ155" s="119"/>
      <c r="AK155" s="119">
        <v>0</v>
      </c>
      <c r="AL155" s="119"/>
      <c r="AM155" s="119"/>
      <c r="AN155" s="119"/>
      <c r="AO155" s="119"/>
      <c r="AP155" s="119">
        <f>IF(ISNUMBER(AF155),AF155,0)+IF(ISNUMBER(AK155),AK155,0)</f>
        <v>426800</v>
      </c>
      <c r="AQ155" s="119"/>
      <c r="AR155" s="119"/>
      <c r="AS155" s="119"/>
      <c r="AT155" s="119"/>
      <c r="AU155" s="119">
        <v>412733</v>
      </c>
      <c r="AV155" s="119"/>
      <c r="AW155" s="119"/>
      <c r="AX155" s="119"/>
      <c r="AY155" s="119"/>
      <c r="AZ155" s="119">
        <v>412733</v>
      </c>
      <c r="BA155" s="119"/>
      <c r="BB155" s="119"/>
      <c r="BC155" s="119"/>
      <c r="BD155" s="119"/>
      <c r="BE155" s="119">
        <f>IF(ISNUMBER(AU155),AU155,0)+IF(ISNUMBER(AZ155),AZ155,0)</f>
        <v>825466</v>
      </c>
      <c r="BF155" s="119"/>
      <c r="BG155" s="119"/>
      <c r="BH155" s="119"/>
      <c r="BI155" s="119"/>
      <c r="BJ155" s="119">
        <v>390152</v>
      </c>
      <c r="BK155" s="119"/>
      <c r="BL155" s="119"/>
      <c r="BM155" s="119"/>
      <c r="BN155" s="119"/>
      <c r="BO155" s="119">
        <v>390152</v>
      </c>
      <c r="BP155" s="119"/>
      <c r="BQ155" s="119"/>
      <c r="BR155" s="119"/>
      <c r="BS155" s="119"/>
      <c r="BT155" s="119">
        <f>IF(ISNUMBER(BJ155),BJ155,0)+IF(ISNUMBER(BO155),BO155,0)</f>
        <v>780304</v>
      </c>
      <c r="BU155" s="119"/>
      <c r="BV155" s="119"/>
      <c r="BW155" s="119"/>
      <c r="BX155" s="119"/>
    </row>
    <row r="156" spans="1:76" s="99" customFormat="1" ht="30" customHeight="1">
      <c r="A156" s="89">
        <v>0</v>
      </c>
      <c r="B156" s="90"/>
      <c r="C156" s="90"/>
      <c r="D156" s="116" t="s">
        <v>282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36" t="s">
        <v>196</v>
      </c>
      <c r="R156" s="36"/>
      <c r="S156" s="36"/>
      <c r="T156" s="36"/>
      <c r="U156" s="36"/>
      <c r="V156" s="36" t="s">
        <v>190</v>
      </c>
      <c r="W156" s="36"/>
      <c r="X156" s="36"/>
      <c r="Y156" s="36"/>
      <c r="Z156" s="36"/>
      <c r="AA156" s="36"/>
      <c r="AB156" s="36"/>
      <c r="AC156" s="36"/>
      <c r="AD156" s="36"/>
      <c r="AE156" s="36"/>
      <c r="AF156" s="119">
        <v>24225</v>
      </c>
      <c r="AG156" s="119"/>
      <c r="AH156" s="119"/>
      <c r="AI156" s="119"/>
      <c r="AJ156" s="119"/>
      <c r="AK156" s="119">
        <v>0</v>
      </c>
      <c r="AL156" s="119"/>
      <c r="AM156" s="119"/>
      <c r="AN156" s="119"/>
      <c r="AO156" s="119"/>
      <c r="AP156" s="119">
        <f>IF(ISNUMBER(AF156),AF156,0)+IF(ISNUMBER(AK156),AK156,0)</f>
        <v>24225</v>
      </c>
      <c r="AQ156" s="119"/>
      <c r="AR156" s="119"/>
      <c r="AS156" s="119"/>
      <c r="AT156" s="119"/>
      <c r="AU156" s="119">
        <v>27850</v>
      </c>
      <c r="AV156" s="119"/>
      <c r="AW156" s="119"/>
      <c r="AX156" s="119"/>
      <c r="AY156" s="119"/>
      <c r="AZ156" s="119">
        <v>2137</v>
      </c>
      <c r="BA156" s="119"/>
      <c r="BB156" s="119"/>
      <c r="BC156" s="119"/>
      <c r="BD156" s="119"/>
      <c r="BE156" s="119">
        <f>IF(ISNUMBER(AU156),AU156,0)+IF(ISNUMBER(AZ156),AZ156,0)</f>
        <v>29987</v>
      </c>
      <c r="BF156" s="119"/>
      <c r="BG156" s="119"/>
      <c r="BH156" s="119"/>
      <c r="BI156" s="119"/>
      <c r="BJ156" s="119">
        <v>32845</v>
      </c>
      <c r="BK156" s="119"/>
      <c r="BL156" s="119"/>
      <c r="BM156" s="119"/>
      <c r="BN156" s="119"/>
      <c r="BO156" s="119">
        <v>2485</v>
      </c>
      <c r="BP156" s="119"/>
      <c r="BQ156" s="119"/>
      <c r="BR156" s="119"/>
      <c r="BS156" s="119"/>
      <c r="BT156" s="119">
        <f>IF(ISNUMBER(BJ156),BJ156,0)+IF(ISNUMBER(BO156),BO156,0)</f>
        <v>35330</v>
      </c>
      <c r="BU156" s="119"/>
      <c r="BV156" s="119"/>
      <c r="BW156" s="119"/>
      <c r="BX156" s="119"/>
    </row>
    <row r="157" spans="1:76" s="6" customFormat="1" ht="15" customHeight="1">
      <c r="A157" s="87">
        <v>0</v>
      </c>
      <c r="B157" s="85"/>
      <c r="C157" s="85"/>
      <c r="D157" s="113" t="s">
        <v>283</v>
      </c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2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>
        <f>IF(ISNUMBER(AF157),AF157,0)+IF(ISNUMBER(AK157),AK157,0)</f>
        <v>0</v>
      </c>
      <c r="AQ157" s="112"/>
      <c r="AR157" s="112"/>
      <c r="AS157" s="112"/>
      <c r="AT157" s="112"/>
      <c r="AU157" s="112"/>
      <c r="AV157" s="112"/>
      <c r="AW157" s="112"/>
      <c r="AX157" s="112"/>
      <c r="AY157" s="112"/>
      <c r="AZ157" s="112"/>
      <c r="BA157" s="112"/>
      <c r="BB157" s="112"/>
      <c r="BC157" s="112"/>
      <c r="BD157" s="112"/>
      <c r="BE157" s="112">
        <f>IF(ISNUMBER(AU157),AU157,0)+IF(ISNUMBER(AZ157),AZ157,0)</f>
        <v>0</v>
      </c>
      <c r="BF157" s="112"/>
      <c r="BG157" s="112"/>
      <c r="BH157" s="112"/>
      <c r="BI157" s="112"/>
      <c r="BJ157" s="112"/>
      <c r="BK157" s="112"/>
      <c r="BL157" s="112"/>
      <c r="BM157" s="112"/>
      <c r="BN157" s="112"/>
      <c r="BO157" s="112"/>
      <c r="BP157" s="112"/>
      <c r="BQ157" s="112"/>
      <c r="BR157" s="112"/>
      <c r="BS157" s="112"/>
      <c r="BT157" s="112">
        <f>IF(ISNUMBER(BJ157),BJ157,0)+IF(ISNUMBER(BO157),BO157,0)</f>
        <v>0</v>
      </c>
      <c r="BU157" s="112"/>
      <c r="BV157" s="112"/>
      <c r="BW157" s="112"/>
      <c r="BX157" s="112"/>
    </row>
    <row r="158" spans="1:76" s="99" customFormat="1" ht="15" customHeight="1">
      <c r="A158" s="89">
        <v>0</v>
      </c>
      <c r="B158" s="90"/>
      <c r="C158" s="90"/>
      <c r="D158" s="116" t="s">
        <v>284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36" t="s">
        <v>186</v>
      </c>
      <c r="R158" s="36"/>
      <c r="S158" s="36"/>
      <c r="T158" s="36"/>
      <c r="U158" s="36"/>
      <c r="V158" s="36" t="s">
        <v>190</v>
      </c>
      <c r="W158" s="36"/>
      <c r="X158" s="36"/>
      <c r="Y158" s="36"/>
      <c r="Z158" s="36"/>
      <c r="AA158" s="36"/>
      <c r="AB158" s="36"/>
      <c r="AC158" s="36"/>
      <c r="AD158" s="36"/>
      <c r="AE158" s="36"/>
      <c r="AF158" s="119">
        <v>158</v>
      </c>
      <c r="AG158" s="119"/>
      <c r="AH158" s="119"/>
      <c r="AI158" s="119"/>
      <c r="AJ158" s="119"/>
      <c r="AK158" s="119">
        <v>0</v>
      </c>
      <c r="AL158" s="119"/>
      <c r="AM158" s="119"/>
      <c r="AN158" s="119"/>
      <c r="AO158" s="119"/>
      <c r="AP158" s="119">
        <f>IF(ISNUMBER(AF158),AF158,0)+IF(ISNUMBER(AK158),AK158,0)</f>
        <v>158</v>
      </c>
      <c r="AQ158" s="119"/>
      <c r="AR158" s="119"/>
      <c r="AS158" s="119"/>
      <c r="AT158" s="119"/>
      <c r="AU158" s="119">
        <v>159</v>
      </c>
      <c r="AV158" s="119"/>
      <c r="AW158" s="119"/>
      <c r="AX158" s="119"/>
      <c r="AY158" s="119"/>
      <c r="AZ158" s="119">
        <v>159</v>
      </c>
      <c r="BA158" s="119"/>
      <c r="BB158" s="119"/>
      <c r="BC158" s="119"/>
      <c r="BD158" s="119"/>
      <c r="BE158" s="119">
        <f>IF(ISNUMBER(AU158),AU158,0)+IF(ISNUMBER(AZ158),AZ158,0)</f>
        <v>318</v>
      </c>
      <c r="BF158" s="119"/>
      <c r="BG158" s="119"/>
      <c r="BH158" s="119"/>
      <c r="BI158" s="119"/>
      <c r="BJ158" s="119">
        <v>153</v>
      </c>
      <c r="BK158" s="119"/>
      <c r="BL158" s="119"/>
      <c r="BM158" s="119"/>
      <c r="BN158" s="119"/>
      <c r="BO158" s="119">
        <v>153</v>
      </c>
      <c r="BP158" s="119"/>
      <c r="BQ158" s="119"/>
      <c r="BR158" s="119"/>
      <c r="BS158" s="119"/>
      <c r="BT158" s="119">
        <f>IF(ISNUMBER(BJ158),BJ158,0)+IF(ISNUMBER(BO158),BO158,0)</f>
        <v>306</v>
      </c>
      <c r="BU158" s="119"/>
      <c r="BV158" s="119"/>
      <c r="BW158" s="119"/>
      <c r="BX158" s="119"/>
    </row>
    <row r="160" spans="1:76" ht="14.25" customHeight="1">
      <c r="A160" s="42" t="s">
        <v>247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</row>
    <row r="161" spans="1:79" ht="23.1" customHeight="1">
      <c r="A161" s="61" t="s">
        <v>6</v>
      </c>
      <c r="B161" s="62"/>
      <c r="C161" s="62"/>
      <c r="D161" s="36" t="s">
        <v>9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 t="s">
        <v>8</v>
      </c>
      <c r="R161" s="36"/>
      <c r="S161" s="36"/>
      <c r="T161" s="36"/>
      <c r="U161" s="36"/>
      <c r="V161" s="36" t="s">
        <v>7</v>
      </c>
      <c r="W161" s="36"/>
      <c r="X161" s="36"/>
      <c r="Y161" s="36"/>
      <c r="Z161" s="36"/>
      <c r="AA161" s="36"/>
      <c r="AB161" s="36"/>
      <c r="AC161" s="36"/>
      <c r="AD161" s="36"/>
      <c r="AE161" s="36"/>
      <c r="AF161" s="30" t="s">
        <v>238</v>
      </c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2"/>
      <c r="AU161" s="30" t="s">
        <v>243</v>
      </c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2"/>
    </row>
    <row r="162" spans="1:79" ht="28.5" customHeight="1">
      <c r="A162" s="64"/>
      <c r="B162" s="65"/>
      <c r="C162" s="65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 t="s">
        <v>4</v>
      </c>
      <c r="AG162" s="36"/>
      <c r="AH162" s="36"/>
      <c r="AI162" s="36"/>
      <c r="AJ162" s="36"/>
      <c r="AK162" s="36" t="s">
        <v>3</v>
      </c>
      <c r="AL162" s="36"/>
      <c r="AM162" s="36"/>
      <c r="AN162" s="36"/>
      <c r="AO162" s="36"/>
      <c r="AP162" s="36" t="s">
        <v>123</v>
      </c>
      <c r="AQ162" s="36"/>
      <c r="AR162" s="36"/>
      <c r="AS162" s="36"/>
      <c r="AT162" s="36"/>
      <c r="AU162" s="36" t="s">
        <v>4</v>
      </c>
      <c r="AV162" s="36"/>
      <c r="AW162" s="36"/>
      <c r="AX162" s="36"/>
      <c r="AY162" s="36"/>
      <c r="AZ162" s="36" t="s">
        <v>3</v>
      </c>
      <c r="BA162" s="36"/>
      <c r="BB162" s="36"/>
      <c r="BC162" s="36"/>
      <c r="BD162" s="36"/>
      <c r="BE162" s="36" t="s">
        <v>90</v>
      </c>
      <c r="BF162" s="36"/>
      <c r="BG162" s="36"/>
      <c r="BH162" s="36"/>
      <c r="BI162" s="36"/>
    </row>
    <row r="163" spans="1:79" ht="15" customHeight="1">
      <c r="A163" s="30">
        <v>1</v>
      </c>
      <c r="B163" s="31"/>
      <c r="C163" s="31"/>
      <c r="D163" s="36">
        <v>2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>
        <v>3</v>
      </c>
      <c r="R163" s="36"/>
      <c r="S163" s="36"/>
      <c r="T163" s="36"/>
      <c r="U163" s="36"/>
      <c r="V163" s="36">
        <v>4</v>
      </c>
      <c r="W163" s="36"/>
      <c r="X163" s="36"/>
      <c r="Y163" s="36"/>
      <c r="Z163" s="36"/>
      <c r="AA163" s="36"/>
      <c r="AB163" s="36"/>
      <c r="AC163" s="36"/>
      <c r="AD163" s="36"/>
      <c r="AE163" s="36"/>
      <c r="AF163" s="36">
        <v>5</v>
      </c>
      <c r="AG163" s="36"/>
      <c r="AH163" s="36"/>
      <c r="AI163" s="36"/>
      <c r="AJ163" s="36"/>
      <c r="AK163" s="36">
        <v>6</v>
      </c>
      <c r="AL163" s="36"/>
      <c r="AM163" s="36"/>
      <c r="AN163" s="36"/>
      <c r="AO163" s="36"/>
      <c r="AP163" s="36">
        <v>7</v>
      </c>
      <c r="AQ163" s="36"/>
      <c r="AR163" s="36"/>
      <c r="AS163" s="36"/>
      <c r="AT163" s="36"/>
      <c r="AU163" s="36">
        <v>8</v>
      </c>
      <c r="AV163" s="36"/>
      <c r="AW163" s="36"/>
      <c r="AX163" s="36"/>
      <c r="AY163" s="36"/>
      <c r="AZ163" s="36">
        <v>9</v>
      </c>
      <c r="BA163" s="36"/>
      <c r="BB163" s="36"/>
      <c r="BC163" s="36"/>
      <c r="BD163" s="36"/>
      <c r="BE163" s="36">
        <v>10</v>
      </c>
      <c r="BF163" s="36"/>
      <c r="BG163" s="36"/>
      <c r="BH163" s="36"/>
      <c r="BI163" s="36"/>
    </row>
    <row r="164" spans="1:79" ht="15.75" hidden="1" customHeight="1">
      <c r="A164" s="33" t="s">
        <v>154</v>
      </c>
      <c r="B164" s="34"/>
      <c r="C164" s="34"/>
      <c r="D164" s="36" t="s">
        <v>57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 t="s">
        <v>70</v>
      </c>
      <c r="R164" s="36"/>
      <c r="S164" s="36"/>
      <c r="T164" s="36"/>
      <c r="U164" s="36"/>
      <c r="V164" s="36" t="s">
        <v>71</v>
      </c>
      <c r="W164" s="36"/>
      <c r="X164" s="36"/>
      <c r="Y164" s="36"/>
      <c r="Z164" s="36"/>
      <c r="AA164" s="36"/>
      <c r="AB164" s="36"/>
      <c r="AC164" s="36"/>
      <c r="AD164" s="36"/>
      <c r="AE164" s="36"/>
      <c r="AF164" s="38" t="s">
        <v>107</v>
      </c>
      <c r="AG164" s="38"/>
      <c r="AH164" s="38"/>
      <c r="AI164" s="38"/>
      <c r="AJ164" s="38"/>
      <c r="AK164" s="37" t="s">
        <v>108</v>
      </c>
      <c r="AL164" s="37"/>
      <c r="AM164" s="37"/>
      <c r="AN164" s="37"/>
      <c r="AO164" s="37"/>
      <c r="AP164" s="44" t="s">
        <v>122</v>
      </c>
      <c r="AQ164" s="44"/>
      <c r="AR164" s="44"/>
      <c r="AS164" s="44"/>
      <c r="AT164" s="44"/>
      <c r="AU164" s="38" t="s">
        <v>109</v>
      </c>
      <c r="AV164" s="38"/>
      <c r="AW164" s="38"/>
      <c r="AX164" s="38"/>
      <c r="AY164" s="38"/>
      <c r="AZ164" s="37" t="s">
        <v>110</v>
      </c>
      <c r="BA164" s="37"/>
      <c r="BB164" s="37"/>
      <c r="BC164" s="37"/>
      <c r="BD164" s="37"/>
      <c r="BE164" s="44" t="s">
        <v>122</v>
      </c>
      <c r="BF164" s="44"/>
      <c r="BG164" s="44"/>
      <c r="BH164" s="44"/>
      <c r="BI164" s="44"/>
      <c r="CA164" t="s">
        <v>39</v>
      </c>
    </row>
    <row r="165" spans="1:79" s="6" customFormat="1" ht="14.25">
      <c r="A165" s="87">
        <v>0</v>
      </c>
      <c r="B165" s="85"/>
      <c r="C165" s="85"/>
      <c r="D165" s="111" t="s">
        <v>184</v>
      </c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>
        <f>IF(ISNUMBER(AF165),AF165,0)+IF(ISNUMBER(AK165),AK165,0)</f>
        <v>0</v>
      </c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12"/>
      <c r="BD165" s="112"/>
      <c r="BE165" s="112">
        <f>IF(ISNUMBER(AU165),AU165,0)+IF(ISNUMBER(AZ165),AZ165,0)</f>
        <v>0</v>
      </c>
      <c r="BF165" s="112"/>
      <c r="BG165" s="112"/>
      <c r="BH165" s="112"/>
      <c r="BI165" s="112"/>
      <c r="CA165" s="6" t="s">
        <v>40</v>
      </c>
    </row>
    <row r="166" spans="1:79" s="99" customFormat="1" ht="42.75" customHeight="1">
      <c r="A166" s="89">
        <v>0</v>
      </c>
      <c r="B166" s="90"/>
      <c r="C166" s="90"/>
      <c r="D166" s="116" t="s">
        <v>270</v>
      </c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8"/>
      <c r="Q166" s="36" t="s">
        <v>186</v>
      </c>
      <c r="R166" s="36"/>
      <c r="S166" s="36"/>
      <c r="T166" s="36"/>
      <c r="U166" s="36"/>
      <c r="V166" s="36" t="s">
        <v>187</v>
      </c>
      <c r="W166" s="36"/>
      <c r="X166" s="36"/>
      <c r="Y166" s="36"/>
      <c r="Z166" s="36"/>
      <c r="AA166" s="36"/>
      <c r="AB166" s="36"/>
      <c r="AC166" s="36"/>
      <c r="AD166" s="36"/>
      <c r="AE166" s="36"/>
      <c r="AF166" s="119">
        <v>255.15</v>
      </c>
      <c r="AG166" s="119"/>
      <c r="AH166" s="119"/>
      <c r="AI166" s="119"/>
      <c r="AJ166" s="119"/>
      <c r="AK166" s="119">
        <v>0</v>
      </c>
      <c r="AL166" s="119"/>
      <c r="AM166" s="119"/>
      <c r="AN166" s="119"/>
      <c r="AO166" s="119"/>
      <c r="AP166" s="119">
        <f>IF(ISNUMBER(AF166),AF166,0)+IF(ISNUMBER(AK166),AK166,0)</f>
        <v>255.15</v>
      </c>
      <c r="AQ166" s="119"/>
      <c r="AR166" s="119"/>
      <c r="AS166" s="119"/>
      <c r="AT166" s="119"/>
      <c r="AU166" s="119">
        <v>255.15</v>
      </c>
      <c r="AV166" s="119"/>
      <c r="AW166" s="119"/>
      <c r="AX166" s="119"/>
      <c r="AY166" s="119"/>
      <c r="AZ166" s="119">
        <v>0</v>
      </c>
      <c r="BA166" s="119"/>
      <c r="BB166" s="119"/>
      <c r="BC166" s="119"/>
      <c r="BD166" s="119"/>
      <c r="BE166" s="119">
        <f>IF(ISNUMBER(AU166),AU166,0)+IF(ISNUMBER(AZ166),AZ166,0)</f>
        <v>255.15</v>
      </c>
      <c r="BF166" s="119"/>
      <c r="BG166" s="119"/>
      <c r="BH166" s="119"/>
      <c r="BI166" s="119"/>
    </row>
    <row r="167" spans="1:79" s="99" customFormat="1" ht="45" customHeight="1">
      <c r="A167" s="89">
        <v>0</v>
      </c>
      <c r="B167" s="90"/>
      <c r="C167" s="90"/>
      <c r="D167" s="116" t="s">
        <v>271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36" t="s">
        <v>186</v>
      </c>
      <c r="R167" s="36"/>
      <c r="S167" s="36"/>
      <c r="T167" s="36"/>
      <c r="U167" s="36"/>
      <c r="V167" s="36" t="s">
        <v>187</v>
      </c>
      <c r="W167" s="36"/>
      <c r="X167" s="36"/>
      <c r="Y167" s="36"/>
      <c r="Z167" s="36"/>
      <c r="AA167" s="36"/>
      <c r="AB167" s="36"/>
      <c r="AC167" s="36"/>
      <c r="AD167" s="36"/>
      <c r="AE167" s="36"/>
      <c r="AF167" s="119">
        <v>69.13</v>
      </c>
      <c r="AG167" s="119"/>
      <c r="AH167" s="119"/>
      <c r="AI167" s="119"/>
      <c r="AJ167" s="119"/>
      <c r="AK167" s="119">
        <v>0</v>
      </c>
      <c r="AL167" s="119"/>
      <c r="AM167" s="119"/>
      <c r="AN167" s="119"/>
      <c r="AO167" s="119"/>
      <c r="AP167" s="119">
        <f>IF(ISNUMBER(AF167),AF167,0)+IF(ISNUMBER(AK167),AK167,0)</f>
        <v>69.13</v>
      </c>
      <c r="AQ167" s="119"/>
      <c r="AR167" s="119"/>
      <c r="AS167" s="119"/>
      <c r="AT167" s="119"/>
      <c r="AU167" s="119">
        <v>69.13</v>
      </c>
      <c r="AV167" s="119"/>
      <c r="AW167" s="119"/>
      <c r="AX167" s="119"/>
      <c r="AY167" s="119"/>
      <c r="AZ167" s="119">
        <v>0</v>
      </c>
      <c r="BA167" s="119"/>
      <c r="BB167" s="119"/>
      <c r="BC167" s="119"/>
      <c r="BD167" s="119"/>
      <c r="BE167" s="119">
        <f>IF(ISNUMBER(AU167),AU167,0)+IF(ISNUMBER(AZ167),AZ167,0)</f>
        <v>69.13</v>
      </c>
      <c r="BF167" s="119"/>
      <c r="BG167" s="119"/>
      <c r="BH167" s="119"/>
      <c r="BI167" s="119"/>
    </row>
    <row r="168" spans="1:79" s="99" customFormat="1" ht="30" customHeight="1">
      <c r="A168" s="89">
        <v>0</v>
      </c>
      <c r="B168" s="90"/>
      <c r="C168" s="90"/>
      <c r="D168" s="116" t="s">
        <v>272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4"/>
      <c r="Q168" s="36" t="s">
        <v>186</v>
      </c>
      <c r="R168" s="36"/>
      <c r="S168" s="36"/>
      <c r="T168" s="36"/>
      <c r="U168" s="36"/>
      <c r="V168" s="36" t="s">
        <v>187</v>
      </c>
      <c r="W168" s="36"/>
      <c r="X168" s="36"/>
      <c r="Y168" s="36"/>
      <c r="Z168" s="36"/>
      <c r="AA168" s="36"/>
      <c r="AB168" s="36"/>
      <c r="AC168" s="36"/>
      <c r="AD168" s="36"/>
      <c r="AE168" s="36"/>
      <c r="AF168" s="119">
        <v>26.25</v>
      </c>
      <c r="AG168" s="119"/>
      <c r="AH168" s="119"/>
      <c r="AI168" s="119"/>
      <c r="AJ168" s="119"/>
      <c r="AK168" s="119">
        <v>0</v>
      </c>
      <c r="AL168" s="119"/>
      <c r="AM168" s="119"/>
      <c r="AN168" s="119"/>
      <c r="AO168" s="119"/>
      <c r="AP168" s="119">
        <f>IF(ISNUMBER(AF168),AF168,0)+IF(ISNUMBER(AK168),AK168,0)</f>
        <v>26.25</v>
      </c>
      <c r="AQ168" s="119"/>
      <c r="AR168" s="119"/>
      <c r="AS168" s="119"/>
      <c r="AT168" s="119"/>
      <c r="AU168" s="119">
        <v>26.25</v>
      </c>
      <c r="AV168" s="119"/>
      <c r="AW168" s="119"/>
      <c r="AX168" s="119"/>
      <c r="AY168" s="119"/>
      <c r="AZ168" s="119">
        <v>0</v>
      </c>
      <c r="BA168" s="119"/>
      <c r="BB168" s="119"/>
      <c r="BC168" s="119"/>
      <c r="BD168" s="119"/>
      <c r="BE168" s="119">
        <f>IF(ISNUMBER(AU168),AU168,0)+IF(ISNUMBER(AZ168),AZ168,0)</f>
        <v>26.25</v>
      </c>
      <c r="BF168" s="119"/>
      <c r="BG168" s="119"/>
      <c r="BH168" s="119"/>
      <c r="BI168" s="119"/>
    </row>
    <row r="169" spans="1:79" s="99" customFormat="1" ht="30" customHeight="1">
      <c r="A169" s="89">
        <v>0</v>
      </c>
      <c r="B169" s="90"/>
      <c r="C169" s="90"/>
      <c r="D169" s="116" t="s">
        <v>273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4"/>
      <c r="Q169" s="36" t="s">
        <v>186</v>
      </c>
      <c r="R169" s="36"/>
      <c r="S169" s="36"/>
      <c r="T169" s="36"/>
      <c r="U169" s="36"/>
      <c r="V169" s="36" t="s">
        <v>187</v>
      </c>
      <c r="W169" s="36"/>
      <c r="X169" s="36"/>
      <c r="Y169" s="36"/>
      <c r="Z169" s="36"/>
      <c r="AA169" s="36"/>
      <c r="AB169" s="36"/>
      <c r="AC169" s="36"/>
      <c r="AD169" s="36"/>
      <c r="AE169" s="36"/>
      <c r="AF169" s="119">
        <v>371.38</v>
      </c>
      <c r="AG169" s="119"/>
      <c r="AH169" s="119"/>
      <c r="AI169" s="119"/>
      <c r="AJ169" s="119"/>
      <c r="AK169" s="119">
        <v>0</v>
      </c>
      <c r="AL169" s="119"/>
      <c r="AM169" s="119"/>
      <c r="AN169" s="119"/>
      <c r="AO169" s="119"/>
      <c r="AP169" s="119">
        <f>IF(ISNUMBER(AF169),AF169,0)+IF(ISNUMBER(AK169),AK169,0)</f>
        <v>371.38</v>
      </c>
      <c r="AQ169" s="119"/>
      <c r="AR169" s="119"/>
      <c r="AS169" s="119"/>
      <c r="AT169" s="119"/>
      <c r="AU169" s="119">
        <v>371.38</v>
      </c>
      <c r="AV169" s="119"/>
      <c r="AW169" s="119"/>
      <c r="AX169" s="119"/>
      <c r="AY169" s="119"/>
      <c r="AZ169" s="119">
        <v>0</v>
      </c>
      <c r="BA169" s="119"/>
      <c r="BB169" s="119"/>
      <c r="BC169" s="119"/>
      <c r="BD169" s="119"/>
      <c r="BE169" s="119">
        <f>IF(ISNUMBER(AU169),AU169,0)+IF(ISNUMBER(AZ169),AZ169,0)</f>
        <v>371.38</v>
      </c>
      <c r="BF169" s="119"/>
      <c r="BG169" s="119"/>
      <c r="BH169" s="119"/>
      <c r="BI169" s="119"/>
    </row>
    <row r="170" spans="1:79" s="99" customFormat="1" ht="30" customHeight="1">
      <c r="A170" s="89">
        <v>0</v>
      </c>
      <c r="B170" s="90"/>
      <c r="C170" s="90"/>
      <c r="D170" s="116" t="s">
        <v>274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36" t="s">
        <v>186</v>
      </c>
      <c r="R170" s="36"/>
      <c r="S170" s="36"/>
      <c r="T170" s="36"/>
      <c r="U170" s="36"/>
      <c r="V170" s="36" t="s">
        <v>187</v>
      </c>
      <c r="W170" s="36"/>
      <c r="X170" s="36"/>
      <c r="Y170" s="36"/>
      <c r="Z170" s="36"/>
      <c r="AA170" s="36"/>
      <c r="AB170" s="36"/>
      <c r="AC170" s="36"/>
      <c r="AD170" s="36"/>
      <c r="AE170" s="36"/>
      <c r="AF170" s="119">
        <v>18</v>
      </c>
      <c r="AG170" s="119"/>
      <c r="AH170" s="119"/>
      <c r="AI170" s="119"/>
      <c r="AJ170" s="119"/>
      <c r="AK170" s="119">
        <v>0</v>
      </c>
      <c r="AL170" s="119"/>
      <c r="AM170" s="119"/>
      <c r="AN170" s="119"/>
      <c r="AO170" s="119"/>
      <c r="AP170" s="119">
        <f>IF(ISNUMBER(AF170),AF170,0)+IF(ISNUMBER(AK170),AK170,0)</f>
        <v>18</v>
      </c>
      <c r="AQ170" s="119"/>
      <c r="AR170" s="119"/>
      <c r="AS170" s="119"/>
      <c r="AT170" s="119"/>
      <c r="AU170" s="119">
        <v>18</v>
      </c>
      <c r="AV170" s="119"/>
      <c r="AW170" s="119"/>
      <c r="AX170" s="119"/>
      <c r="AY170" s="119"/>
      <c r="AZ170" s="119">
        <v>0</v>
      </c>
      <c r="BA170" s="119"/>
      <c r="BB170" s="119"/>
      <c r="BC170" s="119"/>
      <c r="BD170" s="119"/>
      <c r="BE170" s="119">
        <f>IF(ISNUMBER(AU170),AU170,0)+IF(ISNUMBER(AZ170),AZ170,0)</f>
        <v>18</v>
      </c>
      <c r="BF170" s="119"/>
      <c r="BG170" s="119"/>
      <c r="BH170" s="119"/>
      <c r="BI170" s="119"/>
    </row>
    <row r="171" spans="1:79" s="99" customFormat="1" ht="15">
      <c r="A171" s="89">
        <v>0</v>
      </c>
      <c r="B171" s="90"/>
      <c r="C171" s="90"/>
      <c r="D171" s="116" t="s">
        <v>275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36" t="s">
        <v>186</v>
      </c>
      <c r="R171" s="36"/>
      <c r="S171" s="36"/>
      <c r="T171" s="36"/>
      <c r="U171" s="36"/>
      <c r="V171" s="36" t="s">
        <v>187</v>
      </c>
      <c r="W171" s="36"/>
      <c r="X171" s="36"/>
      <c r="Y171" s="36"/>
      <c r="Z171" s="36"/>
      <c r="AA171" s="36"/>
      <c r="AB171" s="36"/>
      <c r="AC171" s="36"/>
      <c r="AD171" s="36"/>
      <c r="AE171" s="36"/>
      <c r="AF171" s="119">
        <v>121</v>
      </c>
      <c r="AG171" s="119"/>
      <c r="AH171" s="119"/>
      <c r="AI171" s="119"/>
      <c r="AJ171" s="119"/>
      <c r="AK171" s="119">
        <v>121</v>
      </c>
      <c r="AL171" s="119"/>
      <c r="AM171" s="119"/>
      <c r="AN171" s="119"/>
      <c r="AO171" s="119"/>
      <c r="AP171" s="119">
        <f>IF(ISNUMBER(AF171),AF171,0)+IF(ISNUMBER(AK171),AK171,0)</f>
        <v>242</v>
      </c>
      <c r="AQ171" s="119"/>
      <c r="AR171" s="119"/>
      <c r="AS171" s="119"/>
      <c r="AT171" s="119"/>
      <c r="AU171" s="119">
        <v>121</v>
      </c>
      <c r="AV171" s="119"/>
      <c r="AW171" s="119"/>
      <c r="AX171" s="119"/>
      <c r="AY171" s="119"/>
      <c r="AZ171" s="119">
        <v>121</v>
      </c>
      <c r="BA171" s="119"/>
      <c r="BB171" s="119"/>
      <c r="BC171" s="119"/>
      <c r="BD171" s="119"/>
      <c r="BE171" s="119">
        <f>IF(ISNUMBER(AU171),AU171,0)+IF(ISNUMBER(AZ171),AZ171,0)</f>
        <v>242</v>
      </c>
      <c r="BF171" s="119"/>
      <c r="BG171" s="119"/>
      <c r="BH171" s="119"/>
      <c r="BI171" s="119"/>
    </row>
    <row r="172" spans="1:79" s="99" customFormat="1" ht="30" customHeight="1">
      <c r="A172" s="89">
        <v>0</v>
      </c>
      <c r="B172" s="90"/>
      <c r="C172" s="90"/>
      <c r="D172" s="116" t="s">
        <v>276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4"/>
      <c r="Q172" s="36" t="s">
        <v>186</v>
      </c>
      <c r="R172" s="36"/>
      <c r="S172" s="36"/>
      <c r="T172" s="36"/>
      <c r="U172" s="36"/>
      <c r="V172" s="36" t="s">
        <v>187</v>
      </c>
      <c r="W172" s="36"/>
      <c r="X172" s="36"/>
      <c r="Y172" s="36"/>
      <c r="Z172" s="36"/>
      <c r="AA172" s="36"/>
      <c r="AB172" s="36"/>
      <c r="AC172" s="36"/>
      <c r="AD172" s="36"/>
      <c r="AE172" s="36"/>
      <c r="AF172" s="119">
        <v>705.23</v>
      </c>
      <c r="AG172" s="119"/>
      <c r="AH172" s="119"/>
      <c r="AI172" s="119"/>
      <c r="AJ172" s="119"/>
      <c r="AK172" s="119">
        <v>0</v>
      </c>
      <c r="AL172" s="119"/>
      <c r="AM172" s="119"/>
      <c r="AN172" s="119"/>
      <c r="AO172" s="119"/>
      <c r="AP172" s="119">
        <f>IF(ISNUMBER(AF172),AF172,0)+IF(ISNUMBER(AK172),AK172,0)</f>
        <v>705.23</v>
      </c>
      <c r="AQ172" s="119"/>
      <c r="AR172" s="119"/>
      <c r="AS172" s="119"/>
      <c r="AT172" s="119"/>
      <c r="AU172" s="119">
        <v>705.23</v>
      </c>
      <c r="AV172" s="119"/>
      <c r="AW172" s="119"/>
      <c r="AX172" s="119"/>
      <c r="AY172" s="119"/>
      <c r="AZ172" s="119">
        <v>0</v>
      </c>
      <c r="BA172" s="119"/>
      <c r="BB172" s="119"/>
      <c r="BC172" s="119"/>
      <c r="BD172" s="119"/>
      <c r="BE172" s="119">
        <f>IF(ISNUMBER(AU172),AU172,0)+IF(ISNUMBER(AZ172),AZ172,0)</f>
        <v>705.23</v>
      </c>
      <c r="BF172" s="119"/>
      <c r="BG172" s="119"/>
      <c r="BH172" s="119"/>
      <c r="BI172" s="119"/>
    </row>
    <row r="173" spans="1:79" s="6" customFormat="1" ht="14.25">
      <c r="A173" s="87">
        <v>0</v>
      </c>
      <c r="B173" s="85"/>
      <c r="C173" s="85"/>
      <c r="D173" s="113" t="s">
        <v>188</v>
      </c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2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>
        <f>IF(ISNUMBER(AF173),AF173,0)+IF(ISNUMBER(AK173),AK173,0)</f>
        <v>0</v>
      </c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>
        <f>IF(ISNUMBER(AU173),AU173,0)+IF(ISNUMBER(AZ173),AZ173,0)</f>
        <v>0</v>
      </c>
      <c r="BF173" s="112"/>
      <c r="BG173" s="112"/>
      <c r="BH173" s="112"/>
      <c r="BI173" s="112"/>
    </row>
    <row r="174" spans="1:79" s="99" customFormat="1" ht="28.5" customHeight="1">
      <c r="A174" s="89">
        <v>0</v>
      </c>
      <c r="B174" s="90"/>
      <c r="C174" s="90"/>
      <c r="D174" s="116" t="s">
        <v>277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4"/>
      <c r="Q174" s="36" t="s">
        <v>278</v>
      </c>
      <c r="R174" s="36"/>
      <c r="S174" s="36"/>
      <c r="T174" s="36"/>
      <c r="U174" s="36"/>
      <c r="V174" s="36" t="s">
        <v>187</v>
      </c>
      <c r="W174" s="36"/>
      <c r="X174" s="36"/>
      <c r="Y174" s="36"/>
      <c r="Z174" s="36"/>
      <c r="AA174" s="36"/>
      <c r="AB174" s="36"/>
      <c r="AC174" s="36"/>
      <c r="AD174" s="36"/>
      <c r="AE174" s="36"/>
      <c r="AF174" s="119">
        <v>2556</v>
      </c>
      <c r="AG174" s="119"/>
      <c r="AH174" s="119"/>
      <c r="AI174" s="119"/>
      <c r="AJ174" s="119"/>
      <c r="AK174" s="119">
        <v>2556</v>
      </c>
      <c r="AL174" s="119"/>
      <c r="AM174" s="119"/>
      <c r="AN174" s="119"/>
      <c r="AO174" s="119"/>
      <c r="AP174" s="119">
        <f>IF(ISNUMBER(AF174),AF174,0)+IF(ISNUMBER(AK174),AK174,0)</f>
        <v>5112</v>
      </c>
      <c r="AQ174" s="119"/>
      <c r="AR174" s="119"/>
      <c r="AS174" s="119"/>
      <c r="AT174" s="119"/>
      <c r="AU174" s="119">
        <v>2556</v>
      </c>
      <c r="AV174" s="119"/>
      <c r="AW174" s="119"/>
      <c r="AX174" s="119"/>
      <c r="AY174" s="119"/>
      <c r="AZ174" s="119">
        <v>2556</v>
      </c>
      <c r="BA174" s="119"/>
      <c r="BB174" s="119"/>
      <c r="BC174" s="119"/>
      <c r="BD174" s="119"/>
      <c r="BE174" s="119">
        <f>IF(ISNUMBER(AU174),AU174,0)+IF(ISNUMBER(AZ174),AZ174,0)</f>
        <v>5112</v>
      </c>
      <c r="BF174" s="119"/>
      <c r="BG174" s="119"/>
      <c r="BH174" s="119"/>
      <c r="BI174" s="119"/>
    </row>
    <row r="175" spans="1:79" s="99" customFormat="1" ht="15" customHeight="1">
      <c r="A175" s="89">
        <v>0</v>
      </c>
      <c r="B175" s="90"/>
      <c r="C175" s="90"/>
      <c r="D175" s="116" t="s">
        <v>279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4"/>
      <c r="Q175" s="36" t="s">
        <v>278</v>
      </c>
      <c r="R175" s="36"/>
      <c r="S175" s="36"/>
      <c r="T175" s="36"/>
      <c r="U175" s="36"/>
      <c r="V175" s="36" t="s">
        <v>187</v>
      </c>
      <c r="W175" s="36"/>
      <c r="X175" s="36"/>
      <c r="Y175" s="36"/>
      <c r="Z175" s="36"/>
      <c r="AA175" s="36"/>
      <c r="AB175" s="36"/>
      <c r="AC175" s="36"/>
      <c r="AD175" s="36"/>
      <c r="AE175" s="36"/>
      <c r="AF175" s="119">
        <v>3383</v>
      </c>
      <c r="AG175" s="119"/>
      <c r="AH175" s="119"/>
      <c r="AI175" s="119"/>
      <c r="AJ175" s="119"/>
      <c r="AK175" s="119">
        <v>3383</v>
      </c>
      <c r="AL175" s="119"/>
      <c r="AM175" s="119"/>
      <c r="AN175" s="119"/>
      <c r="AO175" s="119"/>
      <c r="AP175" s="119">
        <f>IF(ISNUMBER(AF175),AF175,0)+IF(ISNUMBER(AK175),AK175,0)</f>
        <v>6766</v>
      </c>
      <c r="AQ175" s="119"/>
      <c r="AR175" s="119"/>
      <c r="AS175" s="119"/>
      <c r="AT175" s="119"/>
      <c r="AU175" s="119">
        <v>3383</v>
      </c>
      <c r="AV175" s="119"/>
      <c r="AW175" s="119"/>
      <c r="AX175" s="119"/>
      <c r="AY175" s="119"/>
      <c r="AZ175" s="119">
        <v>3383</v>
      </c>
      <c r="BA175" s="119"/>
      <c r="BB175" s="119"/>
      <c r="BC175" s="119"/>
      <c r="BD175" s="119"/>
      <c r="BE175" s="119">
        <f>IF(ISNUMBER(AU175),AU175,0)+IF(ISNUMBER(AZ175),AZ175,0)</f>
        <v>6766</v>
      </c>
      <c r="BF175" s="119"/>
      <c r="BG175" s="119"/>
      <c r="BH175" s="119"/>
      <c r="BI175" s="119"/>
    </row>
    <row r="176" spans="1:79" s="6" customFormat="1" ht="14.25">
      <c r="A176" s="87">
        <v>0</v>
      </c>
      <c r="B176" s="85"/>
      <c r="C176" s="85"/>
      <c r="D176" s="113" t="s">
        <v>192</v>
      </c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2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2">
        <f>IF(ISNUMBER(AF176),AF176,0)+IF(ISNUMBER(AK176),AK176,0)</f>
        <v>0</v>
      </c>
      <c r="AQ176" s="112"/>
      <c r="AR176" s="112"/>
      <c r="AS176" s="112"/>
      <c r="AT176" s="112"/>
      <c r="AU176" s="112"/>
      <c r="AV176" s="112"/>
      <c r="AW176" s="112"/>
      <c r="AX176" s="112"/>
      <c r="AY176" s="112"/>
      <c r="AZ176" s="112"/>
      <c r="BA176" s="112"/>
      <c r="BB176" s="112"/>
      <c r="BC176" s="112"/>
      <c r="BD176" s="112"/>
      <c r="BE176" s="112">
        <f>IF(ISNUMBER(AU176),AU176,0)+IF(ISNUMBER(AZ176),AZ176,0)</f>
        <v>0</v>
      </c>
      <c r="BF176" s="112"/>
      <c r="BG176" s="112"/>
      <c r="BH176" s="112"/>
      <c r="BI176" s="112"/>
    </row>
    <row r="177" spans="1:79" s="99" customFormat="1" ht="14.25" customHeight="1">
      <c r="A177" s="89">
        <v>0</v>
      </c>
      <c r="B177" s="90"/>
      <c r="C177" s="90"/>
      <c r="D177" s="116" t="s">
        <v>280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4"/>
      <c r="Q177" s="36" t="s">
        <v>281</v>
      </c>
      <c r="R177" s="36"/>
      <c r="S177" s="36"/>
      <c r="T177" s="36"/>
      <c r="U177" s="36"/>
      <c r="V177" s="36" t="s">
        <v>190</v>
      </c>
      <c r="W177" s="36"/>
      <c r="X177" s="36"/>
      <c r="Y177" s="36"/>
      <c r="Z177" s="36"/>
      <c r="AA177" s="36"/>
      <c r="AB177" s="36"/>
      <c r="AC177" s="36"/>
      <c r="AD177" s="36"/>
      <c r="AE177" s="36"/>
      <c r="AF177" s="119">
        <v>390152</v>
      </c>
      <c r="AG177" s="119"/>
      <c r="AH177" s="119"/>
      <c r="AI177" s="119"/>
      <c r="AJ177" s="119"/>
      <c r="AK177" s="119">
        <v>390152</v>
      </c>
      <c r="AL177" s="119"/>
      <c r="AM177" s="119"/>
      <c r="AN177" s="119"/>
      <c r="AO177" s="119"/>
      <c r="AP177" s="119">
        <f>IF(ISNUMBER(AF177),AF177,0)+IF(ISNUMBER(AK177),AK177,0)</f>
        <v>780304</v>
      </c>
      <c r="AQ177" s="119"/>
      <c r="AR177" s="119"/>
      <c r="AS177" s="119"/>
      <c r="AT177" s="119"/>
      <c r="AU177" s="119">
        <v>390152</v>
      </c>
      <c r="AV177" s="119"/>
      <c r="AW177" s="119"/>
      <c r="AX177" s="119"/>
      <c r="AY177" s="119"/>
      <c r="AZ177" s="119">
        <v>390152</v>
      </c>
      <c r="BA177" s="119"/>
      <c r="BB177" s="119"/>
      <c r="BC177" s="119"/>
      <c r="BD177" s="119"/>
      <c r="BE177" s="119">
        <f>IF(ISNUMBER(AU177),AU177,0)+IF(ISNUMBER(AZ177),AZ177,0)</f>
        <v>780304</v>
      </c>
      <c r="BF177" s="119"/>
      <c r="BG177" s="119"/>
      <c r="BH177" s="119"/>
      <c r="BI177" s="119"/>
    </row>
    <row r="178" spans="1:79" s="99" customFormat="1" ht="30" customHeight="1">
      <c r="A178" s="89">
        <v>0</v>
      </c>
      <c r="B178" s="90"/>
      <c r="C178" s="90"/>
      <c r="D178" s="116" t="s">
        <v>282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4"/>
      <c r="Q178" s="36" t="s">
        <v>196</v>
      </c>
      <c r="R178" s="36"/>
      <c r="S178" s="36"/>
      <c r="T178" s="36"/>
      <c r="U178" s="36"/>
      <c r="V178" s="36" t="s">
        <v>190</v>
      </c>
      <c r="W178" s="36"/>
      <c r="X178" s="36"/>
      <c r="Y178" s="36"/>
      <c r="Z178" s="36"/>
      <c r="AA178" s="36"/>
      <c r="AB178" s="36"/>
      <c r="AC178" s="36"/>
      <c r="AD178" s="36"/>
      <c r="AE178" s="36"/>
      <c r="AF178" s="119">
        <v>35389</v>
      </c>
      <c r="AG178" s="119"/>
      <c r="AH178" s="119"/>
      <c r="AI178" s="119"/>
      <c r="AJ178" s="119"/>
      <c r="AK178" s="119">
        <v>2630</v>
      </c>
      <c r="AL178" s="119"/>
      <c r="AM178" s="119"/>
      <c r="AN178" s="119"/>
      <c r="AO178" s="119"/>
      <c r="AP178" s="119">
        <f>IF(ISNUMBER(AF178),AF178,0)+IF(ISNUMBER(AK178),AK178,0)</f>
        <v>38019</v>
      </c>
      <c r="AQ178" s="119"/>
      <c r="AR178" s="119"/>
      <c r="AS178" s="119"/>
      <c r="AT178" s="119"/>
      <c r="AU178" s="119">
        <v>37921</v>
      </c>
      <c r="AV178" s="119"/>
      <c r="AW178" s="119"/>
      <c r="AX178" s="119"/>
      <c r="AY178" s="119"/>
      <c r="AZ178" s="119">
        <v>2771</v>
      </c>
      <c r="BA178" s="119"/>
      <c r="BB178" s="119"/>
      <c r="BC178" s="119"/>
      <c r="BD178" s="119"/>
      <c r="BE178" s="119">
        <f>IF(ISNUMBER(AU178),AU178,0)+IF(ISNUMBER(AZ178),AZ178,0)</f>
        <v>40692</v>
      </c>
      <c r="BF178" s="119"/>
      <c r="BG178" s="119"/>
      <c r="BH178" s="119"/>
      <c r="BI178" s="119"/>
    </row>
    <row r="179" spans="1:79" s="6" customFormat="1" ht="14.25">
      <c r="A179" s="87">
        <v>0</v>
      </c>
      <c r="B179" s="85"/>
      <c r="C179" s="85"/>
      <c r="D179" s="113" t="s">
        <v>283</v>
      </c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2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>
        <f>IF(ISNUMBER(AF179),AF179,0)+IF(ISNUMBER(AK179),AK179,0)</f>
        <v>0</v>
      </c>
      <c r="AQ179" s="112"/>
      <c r="AR179" s="112"/>
      <c r="AS179" s="112"/>
      <c r="AT179" s="112"/>
      <c r="AU179" s="112"/>
      <c r="AV179" s="112"/>
      <c r="AW179" s="112"/>
      <c r="AX179" s="112"/>
      <c r="AY179" s="112"/>
      <c r="AZ179" s="112"/>
      <c r="BA179" s="112"/>
      <c r="BB179" s="112"/>
      <c r="BC179" s="112"/>
      <c r="BD179" s="112"/>
      <c r="BE179" s="112">
        <f>IF(ISNUMBER(AU179),AU179,0)+IF(ISNUMBER(AZ179),AZ179,0)</f>
        <v>0</v>
      </c>
      <c r="BF179" s="112"/>
      <c r="BG179" s="112"/>
      <c r="BH179" s="112"/>
      <c r="BI179" s="112"/>
    </row>
    <row r="180" spans="1:79" s="99" customFormat="1" ht="14.25" customHeight="1">
      <c r="A180" s="89">
        <v>0</v>
      </c>
      <c r="B180" s="90"/>
      <c r="C180" s="90"/>
      <c r="D180" s="116" t="s">
        <v>284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4"/>
      <c r="Q180" s="36" t="s">
        <v>186</v>
      </c>
      <c r="R180" s="36"/>
      <c r="S180" s="36"/>
      <c r="T180" s="36"/>
      <c r="U180" s="36"/>
      <c r="V180" s="36" t="s">
        <v>190</v>
      </c>
      <c r="W180" s="36"/>
      <c r="X180" s="36"/>
      <c r="Y180" s="36"/>
      <c r="Z180" s="36"/>
      <c r="AA180" s="36"/>
      <c r="AB180" s="36"/>
      <c r="AC180" s="36"/>
      <c r="AD180" s="36"/>
      <c r="AE180" s="36"/>
      <c r="AF180" s="119">
        <v>153</v>
      </c>
      <c r="AG180" s="119"/>
      <c r="AH180" s="119"/>
      <c r="AI180" s="119"/>
      <c r="AJ180" s="119"/>
      <c r="AK180" s="119">
        <v>153</v>
      </c>
      <c r="AL180" s="119"/>
      <c r="AM180" s="119"/>
      <c r="AN180" s="119"/>
      <c r="AO180" s="119"/>
      <c r="AP180" s="119">
        <f>IF(ISNUMBER(AF180),AF180,0)+IF(ISNUMBER(AK180),AK180,0)</f>
        <v>306</v>
      </c>
      <c r="AQ180" s="119"/>
      <c r="AR180" s="119"/>
      <c r="AS180" s="119"/>
      <c r="AT180" s="119"/>
      <c r="AU180" s="119">
        <v>153</v>
      </c>
      <c r="AV180" s="119"/>
      <c r="AW180" s="119"/>
      <c r="AX180" s="119"/>
      <c r="AY180" s="119"/>
      <c r="AZ180" s="119">
        <v>153</v>
      </c>
      <c r="BA180" s="119"/>
      <c r="BB180" s="119"/>
      <c r="BC180" s="119"/>
      <c r="BD180" s="119"/>
      <c r="BE180" s="119">
        <f>IF(ISNUMBER(AU180),AU180,0)+IF(ISNUMBER(AZ180),AZ180,0)</f>
        <v>306</v>
      </c>
      <c r="BF180" s="119"/>
      <c r="BG180" s="119"/>
      <c r="BH180" s="119"/>
      <c r="BI180" s="119"/>
    </row>
    <row r="182" spans="1:79" ht="14.25" customHeight="1">
      <c r="A182" s="42" t="s">
        <v>124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</row>
    <row r="183" spans="1:79" ht="15" customHeight="1">
      <c r="A183" s="53" t="s">
        <v>216</v>
      </c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</row>
    <row r="184" spans="1:79" ht="12.95" customHeight="1">
      <c r="A184" s="61" t="s">
        <v>19</v>
      </c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3"/>
      <c r="U184" s="36" t="s">
        <v>217</v>
      </c>
      <c r="V184" s="36"/>
      <c r="W184" s="36"/>
      <c r="X184" s="36"/>
      <c r="Y184" s="36"/>
      <c r="Z184" s="36"/>
      <c r="AA184" s="36"/>
      <c r="AB184" s="36"/>
      <c r="AC184" s="36"/>
      <c r="AD184" s="36"/>
      <c r="AE184" s="36" t="s">
        <v>220</v>
      </c>
      <c r="AF184" s="36"/>
      <c r="AG184" s="36"/>
      <c r="AH184" s="36"/>
      <c r="AI184" s="36"/>
      <c r="AJ184" s="36"/>
      <c r="AK184" s="36"/>
      <c r="AL184" s="36"/>
      <c r="AM184" s="36"/>
      <c r="AN184" s="36"/>
      <c r="AO184" s="36" t="s">
        <v>227</v>
      </c>
      <c r="AP184" s="36"/>
      <c r="AQ184" s="36"/>
      <c r="AR184" s="36"/>
      <c r="AS184" s="36"/>
      <c r="AT184" s="36"/>
      <c r="AU184" s="36"/>
      <c r="AV184" s="36"/>
      <c r="AW184" s="36"/>
      <c r="AX184" s="36"/>
      <c r="AY184" s="36" t="s">
        <v>238</v>
      </c>
      <c r="AZ184" s="36"/>
      <c r="BA184" s="36"/>
      <c r="BB184" s="36"/>
      <c r="BC184" s="36"/>
      <c r="BD184" s="36"/>
      <c r="BE184" s="36"/>
      <c r="BF184" s="36"/>
      <c r="BG184" s="36"/>
      <c r="BH184" s="36"/>
      <c r="BI184" s="36" t="s">
        <v>243</v>
      </c>
      <c r="BJ184" s="36"/>
      <c r="BK184" s="36"/>
      <c r="BL184" s="36"/>
      <c r="BM184" s="36"/>
      <c r="BN184" s="36"/>
      <c r="BO184" s="36"/>
      <c r="BP184" s="36"/>
      <c r="BQ184" s="36"/>
      <c r="BR184" s="36"/>
    </row>
    <row r="185" spans="1:79" ht="30" customHeight="1">
      <c r="A185" s="6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6"/>
      <c r="U185" s="36" t="s">
        <v>4</v>
      </c>
      <c r="V185" s="36"/>
      <c r="W185" s="36"/>
      <c r="X185" s="36"/>
      <c r="Y185" s="36"/>
      <c r="Z185" s="36" t="s">
        <v>3</v>
      </c>
      <c r="AA185" s="36"/>
      <c r="AB185" s="36"/>
      <c r="AC185" s="36"/>
      <c r="AD185" s="36"/>
      <c r="AE185" s="36" t="s">
        <v>4</v>
      </c>
      <c r="AF185" s="36"/>
      <c r="AG185" s="36"/>
      <c r="AH185" s="36"/>
      <c r="AI185" s="36"/>
      <c r="AJ185" s="36" t="s">
        <v>3</v>
      </c>
      <c r="AK185" s="36"/>
      <c r="AL185" s="36"/>
      <c r="AM185" s="36"/>
      <c r="AN185" s="36"/>
      <c r="AO185" s="36" t="s">
        <v>4</v>
      </c>
      <c r="AP185" s="36"/>
      <c r="AQ185" s="36"/>
      <c r="AR185" s="36"/>
      <c r="AS185" s="36"/>
      <c r="AT185" s="36" t="s">
        <v>3</v>
      </c>
      <c r="AU185" s="36"/>
      <c r="AV185" s="36"/>
      <c r="AW185" s="36"/>
      <c r="AX185" s="36"/>
      <c r="AY185" s="36" t="s">
        <v>4</v>
      </c>
      <c r="AZ185" s="36"/>
      <c r="BA185" s="36"/>
      <c r="BB185" s="36"/>
      <c r="BC185" s="36"/>
      <c r="BD185" s="36" t="s">
        <v>3</v>
      </c>
      <c r="BE185" s="36"/>
      <c r="BF185" s="36"/>
      <c r="BG185" s="36"/>
      <c r="BH185" s="36"/>
      <c r="BI185" s="36" t="s">
        <v>4</v>
      </c>
      <c r="BJ185" s="36"/>
      <c r="BK185" s="36"/>
      <c r="BL185" s="36"/>
      <c r="BM185" s="36"/>
      <c r="BN185" s="36" t="s">
        <v>3</v>
      </c>
      <c r="BO185" s="36"/>
      <c r="BP185" s="36"/>
      <c r="BQ185" s="36"/>
      <c r="BR185" s="36"/>
    </row>
    <row r="186" spans="1:79" ht="15" customHeight="1">
      <c r="A186" s="30">
        <v>1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2"/>
      <c r="U186" s="36">
        <v>2</v>
      </c>
      <c r="V186" s="36"/>
      <c r="W186" s="36"/>
      <c r="X186" s="36"/>
      <c r="Y186" s="36"/>
      <c r="Z186" s="36">
        <v>3</v>
      </c>
      <c r="AA186" s="36"/>
      <c r="AB186" s="36"/>
      <c r="AC186" s="36"/>
      <c r="AD186" s="36"/>
      <c r="AE186" s="36">
        <v>4</v>
      </c>
      <c r="AF186" s="36"/>
      <c r="AG186" s="36"/>
      <c r="AH186" s="36"/>
      <c r="AI186" s="36"/>
      <c r="AJ186" s="36">
        <v>5</v>
      </c>
      <c r="AK186" s="36"/>
      <c r="AL186" s="36"/>
      <c r="AM186" s="36"/>
      <c r="AN186" s="36"/>
      <c r="AO186" s="36">
        <v>6</v>
      </c>
      <c r="AP186" s="36"/>
      <c r="AQ186" s="36"/>
      <c r="AR186" s="36"/>
      <c r="AS186" s="36"/>
      <c r="AT186" s="36">
        <v>7</v>
      </c>
      <c r="AU186" s="36"/>
      <c r="AV186" s="36"/>
      <c r="AW186" s="36"/>
      <c r="AX186" s="36"/>
      <c r="AY186" s="36">
        <v>8</v>
      </c>
      <c r="AZ186" s="36"/>
      <c r="BA186" s="36"/>
      <c r="BB186" s="36"/>
      <c r="BC186" s="36"/>
      <c r="BD186" s="36">
        <v>9</v>
      </c>
      <c r="BE186" s="36"/>
      <c r="BF186" s="36"/>
      <c r="BG186" s="36"/>
      <c r="BH186" s="36"/>
      <c r="BI186" s="36">
        <v>10</v>
      </c>
      <c r="BJ186" s="36"/>
      <c r="BK186" s="36"/>
      <c r="BL186" s="36"/>
      <c r="BM186" s="36"/>
      <c r="BN186" s="36">
        <v>11</v>
      </c>
      <c r="BO186" s="36"/>
      <c r="BP186" s="36"/>
      <c r="BQ186" s="36"/>
      <c r="BR186" s="36"/>
    </row>
    <row r="187" spans="1:79" s="1" customFormat="1" ht="15.75" hidden="1" customHeight="1">
      <c r="A187" s="33" t="s">
        <v>57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5"/>
      <c r="U187" s="38" t="s">
        <v>65</v>
      </c>
      <c r="V187" s="38"/>
      <c r="W187" s="38"/>
      <c r="X187" s="38"/>
      <c r="Y187" s="38"/>
      <c r="Z187" s="37" t="s">
        <v>66</v>
      </c>
      <c r="AA187" s="37"/>
      <c r="AB187" s="37"/>
      <c r="AC187" s="37"/>
      <c r="AD187" s="37"/>
      <c r="AE187" s="38" t="s">
        <v>67</v>
      </c>
      <c r="AF187" s="38"/>
      <c r="AG187" s="38"/>
      <c r="AH187" s="38"/>
      <c r="AI187" s="38"/>
      <c r="AJ187" s="37" t="s">
        <v>68</v>
      </c>
      <c r="AK187" s="37"/>
      <c r="AL187" s="37"/>
      <c r="AM187" s="37"/>
      <c r="AN187" s="37"/>
      <c r="AO187" s="38" t="s">
        <v>58</v>
      </c>
      <c r="AP187" s="38"/>
      <c r="AQ187" s="38"/>
      <c r="AR187" s="38"/>
      <c r="AS187" s="38"/>
      <c r="AT187" s="37" t="s">
        <v>59</v>
      </c>
      <c r="AU187" s="37"/>
      <c r="AV187" s="37"/>
      <c r="AW187" s="37"/>
      <c r="AX187" s="37"/>
      <c r="AY187" s="38" t="s">
        <v>60</v>
      </c>
      <c r="AZ187" s="38"/>
      <c r="BA187" s="38"/>
      <c r="BB187" s="38"/>
      <c r="BC187" s="38"/>
      <c r="BD187" s="37" t="s">
        <v>61</v>
      </c>
      <c r="BE187" s="37"/>
      <c r="BF187" s="37"/>
      <c r="BG187" s="37"/>
      <c r="BH187" s="37"/>
      <c r="BI187" s="38" t="s">
        <v>62</v>
      </c>
      <c r="BJ187" s="38"/>
      <c r="BK187" s="38"/>
      <c r="BL187" s="38"/>
      <c r="BM187" s="38"/>
      <c r="BN187" s="37" t="s">
        <v>63</v>
      </c>
      <c r="BO187" s="37"/>
      <c r="BP187" s="37"/>
      <c r="BQ187" s="37"/>
      <c r="BR187" s="37"/>
      <c r="CA187" t="s">
        <v>41</v>
      </c>
    </row>
    <row r="188" spans="1:79" s="99" customFormat="1" ht="12.75" customHeight="1">
      <c r="A188" s="92" t="s">
        <v>197</v>
      </c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4"/>
      <c r="U188" s="120">
        <v>35802999</v>
      </c>
      <c r="V188" s="120"/>
      <c r="W188" s="120"/>
      <c r="X188" s="120"/>
      <c r="Y188" s="120"/>
      <c r="Z188" s="120">
        <v>172800</v>
      </c>
      <c r="AA188" s="120"/>
      <c r="AB188" s="120"/>
      <c r="AC188" s="120"/>
      <c r="AD188" s="120"/>
      <c r="AE188" s="120">
        <v>41557984</v>
      </c>
      <c r="AF188" s="120"/>
      <c r="AG188" s="120"/>
      <c r="AH188" s="120"/>
      <c r="AI188" s="120"/>
      <c r="AJ188" s="120">
        <v>172800</v>
      </c>
      <c r="AK188" s="120"/>
      <c r="AL188" s="120"/>
      <c r="AM188" s="120"/>
      <c r="AN188" s="120"/>
      <c r="AO188" s="120">
        <v>48819473</v>
      </c>
      <c r="AP188" s="120"/>
      <c r="AQ188" s="120"/>
      <c r="AR188" s="120"/>
      <c r="AS188" s="120"/>
      <c r="AT188" s="120">
        <v>190080</v>
      </c>
      <c r="AU188" s="120"/>
      <c r="AV188" s="120"/>
      <c r="AW188" s="120"/>
      <c r="AX188" s="120"/>
      <c r="AY188" s="120">
        <v>52725031</v>
      </c>
      <c r="AZ188" s="120"/>
      <c r="BA188" s="120"/>
      <c r="BB188" s="120"/>
      <c r="BC188" s="120"/>
      <c r="BD188" s="120">
        <v>205286</v>
      </c>
      <c r="BE188" s="120"/>
      <c r="BF188" s="120"/>
      <c r="BG188" s="120"/>
      <c r="BH188" s="120"/>
      <c r="BI188" s="120">
        <v>56784858</v>
      </c>
      <c r="BJ188" s="120"/>
      <c r="BK188" s="120"/>
      <c r="BL188" s="120"/>
      <c r="BM188" s="120"/>
      <c r="BN188" s="120">
        <v>221093</v>
      </c>
      <c r="BO188" s="120"/>
      <c r="BP188" s="120"/>
      <c r="BQ188" s="120"/>
      <c r="BR188" s="120"/>
      <c r="CA188" s="99" t="s">
        <v>42</v>
      </c>
    </row>
    <row r="189" spans="1:79" s="99" customFormat="1" ht="12.75" customHeight="1">
      <c r="A189" s="92" t="s">
        <v>198</v>
      </c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4"/>
      <c r="U189" s="120">
        <v>23464577</v>
      </c>
      <c r="V189" s="120"/>
      <c r="W189" s="120"/>
      <c r="X189" s="120"/>
      <c r="Y189" s="120"/>
      <c r="Z189" s="120">
        <v>172800</v>
      </c>
      <c r="AA189" s="120"/>
      <c r="AB189" s="120"/>
      <c r="AC189" s="120"/>
      <c r="AD189" s="120"/>
      <c r="AE189" s="120">
        <v>27269051</v>
      </c>
      <c r="AF189" s="120"/>
      <c r="AG189" s="120"/>
      <c r="AH189" s="120"/>
      <c r="AI189" s="120"/>
      <c r="AJ189" s="120">
        <v>172800</v>
      </c>
      <c r="AK189" s="120"/>
      <c r="AL189" s="120"/>
      <c r="AM189" s="120"/>
      <c r="AN189" s="120"/>
      <c r="AO189" s="120">
        <v>31321509</v>
      </c>
      <c r="AP189" s="120"/>
      <c r="AQ189" s="120"/>
      <c r="AR189" s="120"/>
      <c r="AS189" s="120"/>
      <c r="AT189" s="120">
        <v>41820</v>
      </c>
      <c r="AU189" s="120"/>
      <c r="AV189" s="120"/>
      <c r="AW189" s="120"/>
      <c r="AX189" s="120"/>
      <c r="AY189" s="120">
        <v>33827230</v>
      </c>
      <c r="AZ189" s="120"/>
      <c r="BA189" s="120"/>
      <c r="BB189" s="120"/>
      <c r="BC189" s="120"/>
      <c r="BD189" s="120">
        <v>45166</v>
      </c>
      <c r="BE189" s="120"/>
      <c r="BF189" s="120"/>
      <c r="BG189" s="120"/>
      <c r="BH189" s="120"/>
      <c r="BI189" s="120">
        <v>36431927</v>
      </c>
      <c r="BJ189" s="120"/>
      <c r="BK189" s="120"/>
      <c r="BL189" s="120"/>
      <c r="BM189" s="120"/>
      <c r="BN189" s="120">
        <v>48644</v>
      </c>
      <c r="BO189" s="120"/>
      <c r="BP189" s="120"/>
      <c r="BQ189" s="120"/>
      <c r="BR189" s="120"/>
    </row>
    <row r="190" spans="1:79" s="99" customFormat="1" ht="12.75" customHeight="1">
      <c r="A190" s="92" t="s">
        <v>200</v>
      </c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4"/>
      <c r="U190" s="120">
        <v>0</v>
      </c>
      <c r="V190" s="120"/>
      <c r="W190" s="120"/>
      <c r="X190" s="120"/>
      <c r="Y190" s="120"/>
      <c r="Z190" s="120">
        <v>0</v>
      </c>
      <c r="AA190" s="120"/>
      <c r="AB190" s="120"/>
      <c r="AC190" s="120"/>
      <c r="AD190" s="120"/>
      <c r="AE190" s="120">
        <v>0</v>
      </c>
      <c r="AF190" s="120"/>
      <c r="AG190" s="120"/>
      <c r="AH190" s="120"/>
      <c r="AI190" s="120"/>
      <c r="AJ190" s="120">
        <v>0</v>
      </c>
      <c r="AK190" s="120"/>
      <c r="AL190" s="120"/>
      <c r="AM190" s="120"/>
      <c r="AN190" s="120"/>
      <c r="AO190" s="120">
        <v>0</v>
      </c>
      <c r="AP190" s="120"/>
      <c r="AQ190" s="120"/>
      <c r="AR190" s="120"/>
      <c r="AS190" s="120"/>
      <c r="AT190" s="120">
        <v>0</v>
      </c>
      <c r="AU190" s="120"/>
      <c r="AV190" s="120"/>
      <c r="AW190" s="120"/>
      <c r="AX190" s="120"/>
      <c r="AY190" s="120">
        <v>0</v>
      </c>
      <c r="AZ190" s="120"/>
      <c r="BA190" s="120"/>
      <c r="BB190" s="120"/>
      <c r="BC190" s="120"/>
      <c r="BD190" s="120">
        <v>0</v>
      </c>
      <c r="BE190" s="120"/>
      <c r="BF190" s="120"/>
      <c r="BG190" s="120"/>
      <c r="BH190" s="120"/>
      <c r="BI190" s="120">
        <v>0</v>
      </c>
      <c r="BJ190" s="120"/>
      <c r="BK190" s="120"/>
      <c r="BL190" s="120"/>
      <c r="BM190" s="120"/>
      <c r="BN190" s="120">
        <v>0</v>
      </c>
      <c r="BO190" s="120"/>
      <c r="BP190" s="120"/>
      <c r="BQ190" s="120"/>
      <c r="BR190" s="120"/>
    </row>
    <row r="191" spans="1:79" s="99" customFormat="1" ht="12.75" customHeight="1">
      <c r="A191" s="92" t="s">
        <v>201</v>
      </c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4"/>
      <c r="U191" s="120">
        <v>0</v>
      </c>
      <c r="V191" s="120"/>
      <c r="W191" s="120"/>
      <c r="X191" s="120"/>
      <c r="Y191" s="120"/>
      <c r="Z191" s="120">
        <v>0</v>
      </c>
      <c r="AA191" s="120"/>
      <c r="AB191" s="120"/>
      <c r="AC191" s="120"/>
      <c r="AD191" s="120"/>
      <c r="AE191" s="120">
        <v>0</v>
      </c>
      <c r="AF191" s="120"/>
      <c r="AG191" s="120"/>
      <c r="AH191" s="120"/>
      <c r="AI191" s="120"/>
      <c r="AJ191" s="120">
        <v>0</v>
      </c>
      <c r="AK191" s="120"/>
      <c r="AL191" s="120"/>
      <c r="AM191" s="120"/>
      <c r="AN191" s="120"/>
      <c r="AO191" s="120">
        <v>0</v>
      </c>
      <c r="AP191" s="120"/>
      <c r="AQ191" s="120"/>
      <c r="AR191" s="120"/>
      <c r="AS191" s="120"/>
      <c r="AT191" s="120">
        <v>0</v>
      </c>
      <c r="AU191" s="120"/>
      <c r="AV191" s="120"/>
      <c r="AW191" s="120"/>
      <c r="AX191" s="120"/>
      <c r="AY191" s="120">
        <v>0</v>
      </c>
      <c r="AZ191" s="120"/>
      <c r="BA191" s="120"/>
      <c r="BB191" s="120"/>
      <c r="BC191" s="120"/>
      <c r="BD191" s="120">
        <v>0</v>
      </c>
      <c r="BE191" s="120"/>
      <c r="BF191" s="120"/>
      <c r="BG191" s="120"/>
      <c r="BH191" s="120"/>
      <c r="BI191" s="120">
        <v>0</v>
      </c>
      <c r="BJ191" s="120"/>
      <c r="BK191" s="120"/>
      <c r="BL191" s="120"/>
      <c r="BM191" s="120"/>
      <c r="BN191" s="120">
        <v>0</v>
      </c>
      <c r="BO191" s="120"/>
      <c r="BP191" s="120"/>
      <c r="BQ191" s="120"/>
      <c r="BR191" s="120"/>
    </row>
    <row r="192" spans="1:79" s="99" customFormat="1" ht="12.75" customHeight="1">
      <c r="A192" s="92" t="s">
        <v>285</v>
      </c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4"/>
      <c r="U192" s="120">
        <v>1619170</v>
      </c>
      <c r="V192" s="120"/>
      <c r="W192" s="120"/>
      <c r="X192" s="120"/>
      <c r="Y192" s="120"/>
      <c r="Z192" s="120">
        <v>0</v>
      </c>
      <c r="AA192" s="120"/>
      <c r="AB192" s="120"/>
      <c r="AC192" s="120"/>
      <c r="AD192" s="120"/>
      <c r="AE192" s="120">
        <v>2404300</v>
      </c>
      <c r="AF192" s="120"/>
      <c r="AG192" s="120"/>
      <c r="AH192" s="120"/>
      <c r="AI192" s="120"/>
      <c r="AJ192" s="120">
        <v>0</v>
      </c>
      <c r="AK192" s="120"/>
      <c r="AL192" s="120"/>
      <c r="AM192" s="120"/>
      <c r="AN192" s="120"/>
      <c r="AO192" s="120">
        <v>0</v>
      </c>
      <c r="AP192" s="120"/>
      <c r="AQ192" s="120"/>
      <c r="AR192" s="120"/>
      <c r="AS192" s="120"/>
      <c r="AT192" s="120">
        <v>0</v>
      </c>
      <c r="AU192" s="120"/>
      <c r="AV192" s="120"/>
      <c r="AW192" s="120"/>
      <c r="AX192" s="120"/>
      <c r="AY192" s="120">
        <v>0</v>
      </c>
      <c r="AZ192" s="120"/>
      <c r="BA192" s="120"/>
      <c r="BB192" s="120"/>
      <c r="BC192" s="120"/>
      <c r="BD192" s="120">
        <v>0</v>
      </c>
      <c r="BE192" s="120"/>
      <c r="BF192" s="120"/>
      <c r="BG192" s="120"/>
      <c r="BH192" s="120"/>
      <c r="BI192" s="120">
        <v>0</v>
      </c>
      <c r="BJ192" s="120"/>
      <c r="BK192" s="120"/>
      <c r="BL192" s="120"/>
      <c r="BM192" s="120"/>
      <c r="BN192" s="120">
        <v>0</v>
      </c>
      <c r="BO192" s="120"/>
      <c r="BP192" s="120"/>
      <c r="BQ192" s="120"/>
      <c r="BR192" s="120"/>
    </row>
    <row r="193" spans="1:79" s="99" customFormat="1" ht="12.75" customHeight="1">
      <c r="A193" s="92" t="s">
        <v>202</v>
      </c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4"/>
      <c r="U193" s="120">
        <v>1283212</v>
      </c>
      <c r="V193" s="120"/>
      <c r="W193" s="120"/>
      <c r="X193" s="120"/>
      <c r="Y193" s="120"/>
      <c r="Z193" s="120">
        <v>0</v>
      </c>
      <c r="AA193" s="120"/>
      <c r="AB193" s="120"/>
      <c r="AC193" s="120"/>
      <c r="AD193" s="120"/>
      <c r="AE193" s="120">
        <v>2047300</v>
      </c>
      <c r="AF193" s="120"/>
      <c r="AG193" s="120"/>
      <c r="AH193" s="120"/>
      <c r="AI193" s="120"/>
      <c r="AJ193" s="120">
        <v>0</v>
      </c>
      <c r="AK193" s="120"/>
      <c r="AL193" s="120"/>
      <c r="AM193" s="120"/>
      <c r="AN193" s="120"/>
      <c r="AO193" s="120">
        <v>0</v>
      </c>
      <c r="AP193" s="120"/>
      <c r="AQ193" s="120"/>
      <c r="AR193" s="120"/>
      <c r="AS193" s="120"/>
      <c r="AT193" s="120">
        <v>0</v>
      </c>
      <c r="AU193" s="120"/>
      <c r="AV193" s="120"/>
      <c r="AW193" s="120"/>
      <c r="AX193" s="120"/>
      <c r="AY193" s="120">
        <v>0</v>
      </c>
      <c r="AZ193" s="120"/>
      <c r="BA193" s="120"/>
      <c r="BB193" s="120"/>
      <c r="BC193" s="120"/>
      <c r="BD193" s="120">
        <v>0</v>
      </c>
      <c r="BE193" s="120"/>
      <c r="BF193" s="120"/>
      <c r="BG193" s="120"/>
      <c r="BH193" s="120"/>
      <c r="BI193" s="120">
        <v>0</v>
      </c>
      <c r="BJ193" s="120"/>
      <c r="BK193" s="120"/>
      <c r="BL193" s="120"/>
      <c r="BM193" s="120"/>
      <c r="BN193" s="120">
        <v>0</v>
      </c>
      <c r="BO193" s="120"/>
      <c r="BP193" s="120"/>
      <c r="BQ193" s="120"/>
      <c r="BR193" s="120"/>
    </row>
    <row r="194" spans="1:79" s="6" customFormat="1" ht="12.75" customHeight="1">
      <c r="A194" s="100" t="s">
        <v>147</v>
      </c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2"/>
      <c r="U194" s="121">
        <v>37422169</v>
      </c>
      <c r="V194" s="121"/>
      <c r="W194" s="121"/>
      <c r="X194" s="121"/>
      <c r="Y194" s="121"/>
      <c r="Z194" s="121">
        <v>172800</v>
      </c>
      <c r="AA194" s="121"/>
      <c r="AB194" s="121"/>
      <c r="AC194" s="121"/>
      <c r="AD194" s="121"/>
      <c r="AE194" s="121">
        <v>43962284</v>
      </c>
      <c r="AF194" s="121"/>
      <c r="AG194" s="121"/>
      <c r="AH194" s="121"/>
      <c r="AI194" s="121"/>
      <c r="AJ194" s="121">
        <v>172800</v>
      </c>
      <c r="AK194" s="121"/>
      <c r="AL194" s="121"/>
      <c r="AM194" s="121"/>
      <c r="AN194" s="121"/>
      <c r="AO194" s="121">
        <v>48819473</v>
      </c>
      <c r="AP194" s="121"/>
      <c r="AQ194" s="121"/>
      <c r="AR194" s="121"/>
      <c r="AS194" s="121"/>
      <c r="AT194" s="121">
        <v>190080</v>
      </c>
      <c r="AU194" s="121"/>
      <c r="AV194" s="121"/>
      <c r="AW194" s="121"/>
      <c r="AX194" s="121"/>
      <c r="AY194" s="121">
        <v>52725031</v>
      </c>
      <c r="AZ194" s="121"/>
      <c r="BA194" s="121"/>
      <c r="BB194" s="121"/>
      <c r="BC194" s="121"/>
      <c r="BD194" s="121">
        <v>205286</v>
      </c>
      <c r="BE194" s="121"/>
      <c r="BF194" s="121"/>
      <c r="BG194" s="121"/>
      <c r="BH194" s="121"/>
      <c r="BI194" s="121">
        <v>56784858</v>
      </c>
      <c r="BJ194" s="121"/>
      <c r="BK194" s="121"/>
      <c r="BL194" s="121"/>
      <c r="BM194" s="121"/>
      <c r="BN194" s="121">
        <v>221093</v>
      </c>
      <c r="BO194" s="121"/>
      <c r="BP194" s="121"/>
      <c r="BQ194" s="121"/>
      <c r="BR194" s="121"/>
    </row>
    <row r="195" spans="1:79" s="99" customFormat="1" ht="38.25" customHeight="1">
      <c r="A195" s="92" t="s">
        <v>203</v>
      </c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4"/>
      <c r="U195" s="120" t="s">
        <v>173</v>
      </c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 t="s">
        <v>173</v>
      </c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 t="s">
        <v>173</v>
      </c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 t="s">
        <v>173</v>
      </c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 t="s">
        <v>173</v>
      </c>
      <c r="BJ195" s="120"/>
      <c r="BK195" s="120"/>
      <c r="BL195" s="120"/>
      <c r="BM195" s="120"/>
      <c r="BN195" s="120"/>
      <c r="BO195" s="120"/>
      <c r="BP195" s="120"/>
      <c r="BQ195" s="120"/>
      <c r="BR195" s="120"/>
    </row>
    <row r="198" spans="1:79" ht="14.25" customHeight="1">
      <c r="A198" s="42" t="s">
        <v>125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</row>
    <row r="199" spans="1:79" ht="15" customHeight="1">
      <c r="A199" s="61" t="s">
        <v>6</v>
      </c>
      <c r="B199" s="62"/>
      <c r="C199" s="62"/>
      <c r="D199" s="61" t="s">
        <v>10</v>
      </c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3"/>
      <c r="W199" s="36" t="s">
        <v>217</v>
      </c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 t="s">
        <v>221</v>
      </c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 t="s">
        <v>232</v>
      </c>
      <c r="AV199" s="36"/>
      <c r="AW199" s="36"/>
      <c r="AX199" s="36"/>
      <c r="AY199" s="36"/>
      <c r="AZ199" s="36"/>
      <c r="BA199" s="36" t="s">
        <v>239</v>
      </c>
      <c r="BB199" s="36"/>
      <c r="BC199" s="36"/>
      <c r="BD199" s="36"/>
      <c r="BE199" s="36"/>
      <c r="BF199" s="36"/>
      <c r="BG199" s="36" t="s">
        <v>248</v>
      </c>
      <c r="BH199" s="36"/>
      <c r="BI199" s="36"/>
      <c r="BJ199" s="36"/>
      <c r="BK199" s="36"/>
      <c r="BL199" s="36"/>
    </row>
    <row r="200" spans="1:79" ht="15" customHeight="1">
      <c r="A200" s="77"/>
      <c r="B200" s="78"/>
      <c r="C200" s="78"/>
      <c r="D200" s="77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9"/>
      <c r="W200" s="36" t="s">
        <v>4</v>
      </c>
      <c r="X200" s="36"/>
      <c r="Y200" s="36"/>
      <c r="Z200" s="36"/>
      <c r="AA200" s="36"/>
      <c r="AB200" s="36"/>
      <c r="AC200" s="36" t="s">
        <v>3</v>
      </c>
      <c r="AD200" s="36"/>
      <c r="AE200" s="36"/>
      <c r="AF200" s="36"/>
      <c r="AG200" s="36"/>
      <c r="AH200" s="36"/>
      <c r="AI200" s="36" t="s">
        <v>4</v>
      </c>
      <c r="AJ200" s="36"/>
      <c r="AK200" s="36"/>
      <c r="AL200" s="36"/>
      <c r="AM200" s="36"/>
      <c r="AN200" s="36"/>
      <c r="AO200" s="36" t="s">
        <v>3</v>
      </c>
      <c r="AP200" s="36"/>
      <c r="AQ200" s="36"/>
      <c r="AR200" s="36"/>
      <c r="AS200" s="36"/>
      <c r="AT200" s="36"/>
      <c r="AU200" s="49" t="s">
        <v>4</v>
      </c>
      <c r="AV200" s="49"/>
      <c r="AW200" s="49"/>
      <c r="AX200" s="49" t="s">
        <v>3</v>
      </c>
      <c r="AY200" s="49"/>
      <c r="AZ200" s="49"/>
      <c r="BA200" s="49" t="s">
        <v>4</v>
      </c>
      <c r="BB200" s="49"/>
      <c r="BC200" s="49"/>
      <c r="BD200" s="49" t="s">
        <v>3</v>
      </c>
      <c r="BE200" s="49"/>
      <c r="BF200" s="49"/>
      <c r="BG200" s="49" t="s">
        <v>4</v>
      </c>
      <c r="BH200" s="49"/>
      <c r="BI200" s="49"/>
      <c r="BJ200" s="49" t="s">
        <v>3</v>
      </c>
      <c r="BK200" s="49"/>
      <c r="BL200" s="49"/>
    </row>
    <row r="201" spans="1:79" ht="57" customHeight="1">
      <c r="A201" s="64"/>
      <c r="B201" s="65"/>
      <c r="C201" s="65"/>
      <c r="D201" s="64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6"/>
      <c r="W201" s="36" t="s">
        <v>12</v>
      </c>
      <c r="X201" s="36"/>
      <c r="Y201" s="36"/>
      <c r="Z201" s="36" t="s">
        <v>11</v>
      </c>
      <c r="AA201" s="36"/>
      <c r="AB201" s="36"/>
      <c r="AC201" s="36" t="s">
        <v>12</v>
      </c>
      <c r="AD201" s="36"/>
      <c r="AE201" s="36"/>
      <c r="AF201" s="36" t="s">
        <v>11</v>
      </c>
      <c r="AG201" s="36"/>
      <c r="AH201" s="36"/>
      <c r="AI201" s="36" t="s">
        <v>12</v>
      </c>
      <c r="AJ201" s="36"/>
      <c r="AK201" s="36"/>
      <c r="AL201" s="36" t="s">
        <v>11</v>
      </c>
      <c r="AM201" s="36"/>
      <c r="AN201" s="36"/>
      <c r="AO201" s="36" t="s">
        <v>12</v>
      </c>
      <c r="AP201" s="36"/>
      <c r="AQ201" s="36"/>
      <c r="AR201" s="36" t="s">
        <v>11</v>
      </c>
      <c r="AS201" s="36"/>
      <c r="AT201" s="36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</row>
    <row r="202" spans="1:79" ht="15" customHeight="1">
      <c r="A202" s="30">
        <v>1</v>
      </c>
      <c r="B202" s="31"/>
      <c r="C202" s="31"/>
      <c r="D202" s="30">
        <v>2</v>
      </c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2"/>
      <c r="W202" s="36">
        <v>3</v>
      </c>
      <c r="X202" s="36"/>
      <c r="Y202" s="36"/>
      <c r="Z202" s="36">
        <v>4</v>
      </c>
      <c r="AA202" s="36"/>
      <c r="AB202" s="36"/>
      <c r="AC202" s="36">
        <v>5</v>
      </c>
      <c r="AD202" s="36"/>
      <c r="AE202" s="36"/>
      <c r="AF202" s="36">
        <v>6</v>
      </c>
      <c r="AG202" s="36"/>
      <c r="AH202" s="36"/>
      <c r="AI202" s="36">
        <v>7</v>
      </c>
      <c r="AJ202" s="36"/>
      <c r="AK202" s="36"/>
      <c r="AL202" s="36">
        <v>8</v>
      </c>
      <c r="AM202" s="36"/>
      <c r="AN202" s="36"/>
      <c r="AO202" s="36">
        <v>9</v>
      </c>
      <c r="AP202" s="36"/>
      <c r="AQ202" s="36"/>
      <c r="AR202" s="36">
        <v>10</v>
      </c>
      <c r="AS202" s="36"/>
      <c r="AT202" s="36"/>
      <c r="AU202" s="36">
        <v>11</v>
      </c>
      <c r="AV202" s="36"/>
      <c r="AW202" s="36"/>
      <c r="AX202" s="36">
        <v>12</v>
      </c>
      <c r="AY202" s="36"/>
      <c r="AZ202" s="36"/>
      <c r="BA202" s="36">
        <v>13</v>
      </c>
      <c r="BB202" s="36"/>
      <c r="BC202" s="36"/>
      <c r="BD202" s="36">
        <v>14</v>
      </c>
      <c r="BE202" s="36"/>
      <c r="BF202" s="36"/>
      <c r="BG202" s="36">
        <v>15</v>
      </c>
      <c r="BH202" s="36"/>
      <c r="BI202" s="36"/>
      <c r="BJ202" s="36">
        <v>16</v>
      </c>
      <c r="BK202" s="36"/>
      <c r="BL202" s="36"/>
    </row>
    <row r="203" spans="1:79" s="1" customFormat="1" ht="12.75" hidden="1" customHeight="1">
      <c r="A203" s="33" t="s">
        <v>69</v>
      </c>
      <c r="B203" s="34"/>
      <c r="C203" s="34"/>
      <c r="D203" s="33" t="s">
        <v>57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5"/>
      <c r="W203" s="38" t="s">
        <v>72</v>
      </c>
      <c r="X203" s="38"/>
      <c r="Y203" s="38"/>
      <c r="Z203" s="38" t="s">
        <v>73</v>
      </c>
      <c r="AA203" s="38"/>
      <c r="AB203" s="38"/>
      <c r="AC203" s="37" t="s">
        <v>74</v>
      </c>
      <c r="AD203" s="37"/>
      <c r="AE203" s="37"/>
      <c r="AF203" s="37" t="s">
        <v>75</v>
      </c>
      <c r="AG203" s="37"/>
      <c r="AH203" s="37"/>
      <c r="AI203" s="38" t="s">
        <v>76</v>
      </c>
      <c r="AJ203" s="38"/>
      <c r="AK203" s="38"/>
      <c r="AL203" s="38" t="s">
        <v>77</v>
      </c>
      <c r="AM203" s="38"/>
      <c r="AN203" s="38"/>
      <c r="AO203" s="37" t="s">
        <v>104</v>
      </c>
      <c r="AP203" s="37"/>
      <c r="AQ203" s="37"/>
      <c r="AR203" s="37" t="s">
        <v>78</v>
      </c>
      <c r="AS203" s="37"/>
      <c r="AT203" s="37"/>
      <c r="AU203" s="38" t="s">
        <v>105</v>
      </c>
      <c r="AV203" s="38"/>
      <c r="AW203" s="38"/>
      <c r="AX203" s="37" t="s">
        <v>106</v>
      </c>
      <c r="AY203" s="37"/>
      <c r="AZ203" s="37"/>
      <c r="BA203" s="38" t="s">
        <v>107</v>
      </c>
      <c r="BB203" s="38"/>
      <c r="BC203" s="38"/>
      <c r="BD203" s="37" t="s">
        <v>108</v>
      </c>
      <c r="BE203" s="37"/>
      <c r="BF203" s="37"/>
      <c r="BG203" s="38" t="s">
        <v>109</v>
      </c>
      <c r="BH203" s="38"/>
      <c r="BI203" s="38"/>
      <c r="BJ203" s="37" t="s">
        <v>110</v>
      </c>
      <c r="BK203" s="37"/>
      <c r="BL203" s="37"/>
      <c r="CA203" s="1" t="s">
        <v>103</v>
      </c>
    </row>
    <row r="204" spans="1:79" s="6" customFormat="1" ht="12.75" customHeight="1">
      <c r="A204" s="87">
        <v>1</v>
      </c>
      <c r="B204" s="85"/>
      <c r="C204" s="85"/>
      <c r="D204" s="100" t="s">
        <v>204</v>
      </c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  <c r="AP204" s="112"/>
      <c r="AQ204" s="112"/>
      <c r="AR204" s="112"/>
      <c r="AS204" s="112"/>
      <c r="AT204" s="112"/>
      <c r="AU204" s="112"/>
      <c r="AV204" s="112"/>
      <c r="AW204" s="112"/>
      <c r="AX204" s="112"/>
      <c r="AY204" s="112"/>
      <c r="AZ204" s="112"/>
      <c r="BA204" s="112"/>
      <c r="BB204" s="112"/>
      <c r="BC204" s="112"/>
      <c r="BD204" s="112"/>
      <c r="BE204" s="112"/>
      <c r="BF204" s="112"/>
      <c r="BG204" s="112"/>
      <c r="BH204" s="112"/>
      <c r="BI204" s="112"/>
      <c r="BJ204" s="112"/>
      <c r="BK204" s="112"/>
      <c r="BL204" s="112"/>
      <c r="CA204" s="6" t="s">
        <v>43</v>
      </c>
    </row>
    <row r="205" spans="1:79" s="99" customFormat="1" ht="25.5" customHeight="1">
      <c r="A205" s="89">
        <v>2</v>
      </c>
      <c r="B205" s="90"/>
      <c r="C205" s="90"/>
      <c r="D205" s="92" t="s">
        <v>205</v>
      </c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4"/>
      <c r="W205" s="119" t="s">
        <v>173</v>
      </c>
      <c r="X205" s="119"/>
      <c r="Y205" s="119"/>
      <c r="Z205" s="119" t="s">
        <v>173</v>
      </c>
      <c r="AA205" s="119"/>
      <c r="AB205" s="119"/>
      <c r="AC205" s="119"/>
      <c r="AD205" s="119"/>
      <c r="AE205" s="119"/>
      <c r="AF205" s="119"/>
      <c r="AG205" s="119"/>
      <c r="AH205" s="119"/>
      <c r="AI205" s="119" t="s">
        <v>173</v>
      </c>
      <c r="AJ205" s="119"/>
      <c r="AK205" s="119"/>
      <c r="AL205" s="119" t="s">
        <v>173</v>
      </c>
      <c r="AM205" s="119"/>
      <c r="AN205" s="119"/>
      <c r="AO205" s="119"/>
      <c r="AP205" s="119"/>
      <c r="AQ205" s="119"/>
      <c r="AR205" s="119"/>
      <c r="AS205" s="119"/>
      <c r="AT205" s="119"/>
      <c r="AU205" s="119" t="s">
        <v>173</v>
      </c>
      <c r="AV205" s="119"/>
      <c r="AW205" s="119"/>
      <c r="AX205" s="119"/>
      <c r="AY205" s="119"/>
      <c r="AZ205" s="119"/>
      <c r="BA205" s="119" t="s">
        <v>173</v>
      </c>
      <c r="BB205" s="119"/>
      <c r="BC205" s="119"/>
      <c r="BD205" s="119"/>
      <c r="BE205" s="119"/>
      <c r="BF205" s="119"/>
      <c r="BG205" s="119" t="s">
        <v>173</v>
      </c>
      <c r="BH205" s="119"/>
      <c r="BI205" s="119"/>
      <c r="BJ205" s="119"/>
      <c r="BK205" s="119"/>
      <c r="BL205" s="119"/>
    </row>
    <row r="208" spans="1:79" ht="14.25" customHeight="1">
      <c r="A208" s="42" t="s">
        <v>153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</row>
    <row r="209" spans="1:79" ht="14.25" customHeight="1">
      <c r="A209" s="42" t="s">
        <v>233</v>
      </c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</row>
    <row r="210" spans="1:79" ht="15" customHeight="1">
      <c r="A210" s="40" t="s">
        <v>216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</row>
    <row r="211" spans="1:79" ht="15" customHeight="1">
      <c r="A211" s="36" t="s">
        <v>6</v>
      </c>
      <c r="B211" s="36"/>
      <c r="C211" s="36"/>
      <c r="D211" s="36"/>
      <c r="E211" s="36"/>
      <c r="F211" s="36"/>
      <c r="G211" s="36" t="s">
        <v>126</v>
      </c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 t="s">
        <v>13</v>
      </c>
      <c r="U211" s="36"/>
      <c r="V211" s="36"/>
      <c r="W211" s="36"/>
      <c r="X211" s="36"/>
      <c r="Y211" s="36"/>
      <c r="Z211" s="36"/>
      <c r="AA211" s="30" t="s">
        <v>217</v>
      </c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6"/>
      <c r="AP211" s="30" t="s">
        <v>220</v>
      </c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2"/>
      <c r="BE211" s="30" t="s">
        <v>227</v>
      </c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2"/>
    </row>
    <row r="212" spans="1:79" ht="32.1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 t="s">
        <v>4</v>
      </c>
      <c r="AB212" s="36"/>
      <c r="AC212" s="36"/>
      <c r="AD212" s="36"/>
      <c r="AE212" s="36"/>
      <c r="AF212" s="36" t="s">
        <v>3</v>
      </c>
      <c r="AG212" s="36"/>
      <c r="AH212" s="36"/>
      <c r="AI212" s="36"/>
      <c r="AJ212" s="36"/>
      <c r="AK212" s="36" t="s">
        <v>89</v>
      </c>
      <c r="AL212" s="36"/>
      <c r="AM212" s="36"/>
      <c r="AN212" s="36"/>
      <c r="AO212" s="36"/>
      <c r="AP212" s="36" t="s">
        <v>4</v>
      </c>
      <c r="AQ212" s="36"/>
      <c r="AR212" s="36"/>
      <c r="AS212" s="36"/>
      <c r="AT212" s="36"/>
      <c r="AU212" s="36" t="s">
        <v>3</v>
      </c>
      <c r="AV212" s="36"/>
      <c r="AW212" s="36"/>
      <c r="AX212" s="36"/>
      <c r="AY212" s="36"/>
      <c r="AZ212" s="36" t="s">
        <v>96</v>
      </c>
      <c r="BA212" s="36"/>
      <c r="BB212" s="36"/>
      <c r="BC212" s="36"/>
      <c r="BD212" s="36"/>
      <c r="BE212" s="36" t="s">
        <v>4</v>
      </c>
      <c r="BF212" s="36"/>
      <c r="BG212" s="36"/>
      <c r="BH212" s="36"/>
      <c r="BI212" s="36"/>
      <c r="BJ212" s="36" t="s">
        <v>3</v>
      </c>
      <c r="BK212" s="36"/>
      <c r="BL212" s="36"/>
      <c r="BM212" s="36"/>
      <c r="BN212" s="36"/>
      <c r="BO212" s="36" t="s">
        <v>127</v>
      </c>
      <c r="BP212" s="36"/>
      <c r="BQ212" s="36"/>
      <c r="BR212" s="36"/>
      <c r="BS212" s="36"/>
    </row>
    <row r="213" spans="1:79" ht="15" customHeight="1">
      <c r="A213" s="36">
        <v>1</v>
      </c>
      <c r="B213" s="36"/>
      <c r="C213" s="36"/>
      <c r="D213" s="36"/>
      <c r="E213" s="36"/>
      <c r="F213" s="36"/>
      <c r="G213" s="36">
        <v>2</v>
      </c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>
        <v>3</v>
      </c>
      <c r="U213" s="36"/>
      <c r="V213" s="36"/>
      <c r="W213" s="36"/>
      <c r="X213" s="36"/>
      <c r="Y213" s="36"/>
      <c r="Z213" s="36"/>
      <c r="AA213" s="36">
        <v>4</v>
      </c>
      <c r="AB213" s="36"/>
      <c r="AC213" s="36"/>
      <c r="AD213" s="36"/>
      <c r="AE213" s="36"/>
      <c r="AF213" s="36">
        <v>5</v>
      </c>
      <c r="AG213" s="36"/>
      <c r="AH213" s="36"/>
      <c r="AI213" s="36"/>
      <c r="AJ213" s="36"/>
      <c r="AK213" s="36">
        <v>6</v>
      </c>
      <c r="AL213" s="36"/>
      <c r="AM213" s="36"/>
      <c r="AN213" s="36"/>
      <c r="AO213" s="36"/>
      <c r="AP213" s="36">
        <v>7</v>
      </c>
      <c r="AQ213" s="36"/>
      <c r="AR213" s="36"/>
      <c r="AS213" s="36"/>
      <c r="AT213" s="36"/>
      <c r="AU213" s="36">
        <v>8</v>
      </c>
      <c r="AV213" s="36"/>
      <c r="AW213" s="36"/>
      <c r="AX213" s="36"/>
      <c r="AY213" s="36"/>
      <c r="AZ213" s="36">
        <v>9</v>
      </c>
      <c r="BA213" s="36"/>
      <c r="BB213" s="36"/>
      <c r="BC213" s="36"/>
      <c r="BD213" s="36"/>
      <c r="BE213" s="36">
        <v>10</v>
      </c>
      <c r="BF213" s="36"/>
      <c r="BG213" s="36"/>
      <c r="BH213" s="36"/>
      <c r="BI213" s="36"/>
      <c r="BJ213" s="36">
        <v>11</v>
      </c>
      <c r="BK213" s="36"/>
      <c r="BL213" s="36"/>
      <c r="BM213" s="36"/>
      <c r="BN213" s="36"/>
      <c r="BO213" s="36">
        <v>12</v>
      </c>
      <c r="BP213" s="36"/>
      <c r="BQ213" s="36"/>
      <c r="BR213" s="36"/>
      <c r="BS213" s="36"/>
    </row>
    <row r="214" spans="1:79" s="1" customFormat="1" ht="15" hidden="1" customHeight="1">
      <c r="A214" s="38" t="s">
        <v>69</v>
      </c>
      <c r="B214" s="38"/>
      <c r="C214" s="38"/>
      <c r="D214" s="38"/>
      <c r="E214" s="38"/>
      <c r="F214" s="38"/>
      <c r="G214" s="73" t="s">
        <v>57</v>
      </c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 t="s">
        <v>79</v>
      </c>
      <c r="U214" s="73"/>
      <c r="V214" s="73"/>
      <c r="W214" s="73"/>
      <c r="X214" s="73"/>
      <c r="Y214" s="73"/>
      <c r="Z214" s="73"/>
      <c r="AA214" s="37" t="s">
        <v>65</v>
      </c>
      <c r="AB214" s="37"/>
      <c r="AC214" s="37"/>
      <c r="AD214" s="37"/>
      <c r="AE214" s="37"/>
      <c r="AF214" s="37" t="s">
        <v>66</v>
      </c>
      <c r="AG214" s="37"/>
      <c r="AH214" s="37"/>
      <c r="AI214" s="37"/>
      <c r="AJ214" s="37"/>
      <c r="AK214" s="44" t="s">
        <v>122</v>
      </c>
      <c r="AL214" s="44"/>
      <c r="AM214" s="44"/>
      <c r="AN214" s="44"/>
      <c r="AO214" s="44"/>
      <c r="AP214" s="37" t="s">
        <v>67</v>
      </c>
      <c r="AQ214" s="37"/>
      <c r="AR214" s="37"/>
      <c r="AS214" s="37"/>
      <c r="AT214" s="37"/>
      <c r="AU214" s="37" t="s">
        <v>68</v>
      </c>
      <c r="AV214" s="37"/>
      <c r="AW214" s="37"/>
      <c r="AX214" s="37"/>
      <c r="AY214" s="37"/>
      <c r="AZ214" s="44" t="s">
        <v>122</v>
      </c>
      <c r="BA214" s="44"/>
      <c r="BB214" s="44"/>
      <c r="BC214" s="44"/>
      <c r="BD214" s="44"/>
      <c r="BE214" s="37" t="s">
        <v>58</v>
      </c>
      <c r="BF214" s="37"/>
      <c r="BG214" s="37"/>
      <c r="BH214" s="37"/>
      <c r="BI214" s="37"/>
      <c r="BJ214" s="37" t="s">
        <v>59</v>
      </c>
      <c r="BK214" s="37"/>
      <c r="BL214" s="37"/>
      <c r="BM214" s="37"/>
      <c r="BN214" s="37"/>
      <c r="BO214" s="44" t="s">
        <v>122</v>
      </c>
      <c r="BP214" s="44"/>
      <c r="BQ214" s="44"/>
      <c r="BR214" s="44"/>
      <c r="BS214" s="44"/>
      <c r="CA214" s="1" t="s">
        <v>44</v>
      </c>
    </row>
    <row r="215" spans="1:79" s="6" customFormat="1" ht="12.75" customHeight="1">
      <c r="A215" s="88"/>
      <c r="B215" s="88"/>
      <c r="C215" s="88"/>
      <c r="D215" s="88"/>
      <c r="E215" s="88"/>
      <c r="F215" s="88"/>
      <c r="G215" s="122" t="s">
        <v>147</v>
      </c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3"/>
      <c r="U215" s="123"/>
      <c r="V215" s="123"/>
      <c r="W215" s="123"/>
      <c r="X215" s="123"/>
      <c r="Y215" s="123"/>
      <c r="Z215" s="123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f>IF(ISNUMBER(AA215),AA215,0)+IF(ISNUMBER(AF215),AF215,0)</f>
        <v>0</v>
      </c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>
        <f>IF(ISNUMBER(AP215),AP215,0)+IF(ISNUMBER(AU215),AU215,0)</f>
        <v>0</v>
      </c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>
        <f>IF(ISNUMBER(BE215),BE215,0)+IF(ISNUMBER(BJ215),BJ215,0)</f>
        <v>0</v>
      </c>
      <c r="BP215" s="121"/>
      <c r="BQ215" s="121"/>
      <c r="BR215" s="121"/>
      <c r="BS215" s="121"/>
      <c r="CA215" s="6" t="s">
        <v>45</v>
      </c>
    </row>
    <row r="217" spans="1:79" ht="13.5" customHeight="1">
      <c r="A217" s="42" t="s">
        <v>249</v>
      </c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</row>
    <row r="218" spans="1:79" ht="15" customHeight="1">
      <c r="A218" s="53" t="s">
        <v>216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</row>
    <row r="219" spans="1:79" ht="15" customHeight="1">
      <c r="A219" s="36" t="s">
        <v>6</v>
      </c>
      <c r="B219" s="36"/>
      <c r="C219" s="36"/>
      <c r="D219" s="36"/>
      <c r="E219" s="36"/>
      <c r="F219" s="36"/>
      <c r="G219" s="36" t="s">
        <v>126</v>
      </c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 t="s">
        <v>13</v>
      </c>
      <c r="U219" s="36"/>
      <c r="V219" s="36"/>
      <c r="W219" s="36"/>
      <c r="X219" s="36"/>
      <c r="Y219" s="36"/>
      <c r="Z219" s="36"/>
      <c r="AA219" s="30" t="s">
        <v>238</v>
      </c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6"/>
      <c r="AP219" s="30" t="s">
        <v>243</v>
      </c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2"/>
    </row>
    <row r="220" spans="1:79" ht="32.1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 t="s">
        <v>4</v>
      </c>
      <c r="AB220" s="36"/>
      <c r="AC220" s="36"/>
      <c r="AD220" s="36"/>
      <c r="AE220" s="36"/>
      <c r="AF220" s="36" t="s">
        <v>3</v>
      </c>
      <c r="AG220" s="36"/>
      <c r="AH220" s="36"/>
      <c r="AI220" s="36"/>
      <c r="AJ220" s="36"/>
      <c r="AK220" s="36" t="s">
        <v>89</v>
      </c>
      <c r="AL220" s="36"/>
      <c r="AM220" s="36"/>
      <c r="AN220" s="36"/>
      <c r="AO220" s="36"/>
      <c r="AP220" s="36" t="s">
        <v>4</v>
      </c>
      <c r="AQ220" s="36"/>
      <c r="AR220" s="36"/>
      <c r="AS220" s="36"/>
      <c r="AT220" s="36"/>
      <c r="AU220" s="36" t="s">
        <v>3</v>
      </c>
      <c r="AV220" s="36"/>
      <c r="AW220" s="36"/>
      <c r="AX220" s="36"/>
      <c r="AY220" s="36"/>
      <c r="AZ220" s="36" t="s">
        <v>96</v>
      </c>
      <c r="BA220" s="36"/>
      <c r="BB220" s="36"/>
      <c r="BC220" s="36"/>
      <c r="BD220" s="36"/>
    </row>
    <row r="221" spans="1:79" ht="15" customHeight="1">
      <c r="A221" s="36">
        <v>1</v>
      </c>
      <c r="B221" s="36"/>
      <c r="C221" s="36"/>
      <c r="D221" s="36"/>
      <c r="E221" s="36"/>
      <c r="F221" s="36"/>
      <c r="G221" s="36">
        <v>2</v>
      </c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>
        <v>3</v>
      </c>
      <c r="U221" s="36"/>
      <c r="V221" s="36"/>
      <c r="W221" s="36"/>
      <c r="X221" s="36"/>
      <c r="Y221" s="36"/>
      <c r="Z221" s="36"/>
      <c r="AA221" s="36">
        <v>4</v>
      </c>
      <c r="AB221" s="36"/>
      <c r="AC221" s="36"/>
      <c r="AD221" s="36"/>
      <c r="AE221" s="36"/>
      <c r="AF221" s="36">
        <v>5</v>
      </c>
      <c r="AG221" s="36"/>
      <c r="AH221" s="36"/>
      <c r="AI221" s="36"/>
      <c r="AJ221" s="36"/>
      <c r="AK221" s="36">
        <v>6</v>
      </c>
      <c r="AL221" s="36"/>
      <c r="AM221" s="36"/>
      <c r="AN221" s="36"/>
      <c r="AO221" s="36"/>
      <c r="AP221" s="36">
        <v>7</v>
      </c>
      <c r="AQ221" s="36"/>
      <c r="AR221" s="36"/>
      <c r="AS221" s="36"/>
      <c r="AT221" s="36"/>
      <c r="AU221" s="36">
        <v>8</v>
      </c>
      <c r="AV221" s="36"/>
      <c r="AW221" s="36"/>
      <c r="AX221" s="36"/>
      <c r="AY221" s="36"/>
      <c r="AZ221" s="36">
        <v>9</v>
      </c>
      <c r="BA221" s="36"/>
      <c r="BB221" s="36"/>
      <c r="BC221" s="36"/>
      <c r="BD221" s="36"/>
    </row>
    <row r="222" spans="1:79" s="1" customFormat="1" ht="12" hidden="1" customHeight="1">
      <c r="A222" s="38" t="s">
        <v>69</v>
      </c>
      <c r="B222" s="38"/>
      <c r="C222" s="38"/>
      <c r="D222" s="38"/>
      <c r="E222" s="38"/>
      <c r="F222" s="38"/>
      <c r="G222" s="73" t="s">
        <v>57</v>
      </c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 t="s">
        <v>79</v>
      </c>
      <c r="U222" s="73"/>
      <c r="V222" s="73"/>
      <c r="W222" s="73"/>
      <c r="X222" s="73"/>
      <c r="Y222" s="73"/>
      <c r="Z222" s="73"/>
      <c r="AA222" s="37" t="s">
        <v>60</v>
      </c>
      <c r="AB222" s="37"/>
      <c r="AC222" s="37"/>
      <c r="AD222" s="37"/>
      <c r="AE222" s="37"/>
      <c r="AF222" s="37" t="s">
        <v>61</v>
      </c>
      <c r="AG222" s="37"/>
      <c r="AH222" s="37"/>
      <c r="AI222" s="37"/>
      <c r="AJ222" s="37"/>
      <c r="AK222" s="44" t="s">
        <v>122</v>
      </c>
      <c r="AL222" s="44"/>
      <c r="AM222" s="44"/>
      <c r="AN222" s="44"/>
      <c r="AO222" s="44"/>
      <c r="AP222" s="37" t="s">
        <v>62</v>
      </c>
      <c r="AQ222" s="37"/>
      <c r="AR222" s="37"/>
      <c r="AS222" s="37"/>
      <c r="AT222" s="37"/>
      <c r="AU222" s="37" t="s">
        <v>63</v>
      </c>
      <c r="AV222" s="37"/>
      <c r="AW222" s="37"/>
      <c r="AX222" s="37"/>
      <c r="AY222" s="37"/>
      <c r="AZ222" s="44" t="s">
        <v>122</v>
      </c>
      <c r="BA222" s="44"/>
      <c r="BB222" s="44"/>
      <c r="BC222" s="44"/>
      <c r="BD222" s="44"/>
      <c r="CA222" s="1" t="s">
        <v>46</v>
      </c>
    </row>
    <row r="223" spans="1:79" s="6" customFormat="1">
      <c r="A223" s="88"/>
      <c r="B223" s="88"/>
      <c r="C223" s="88"/>
      <c r="D223" s="88"/>
      <c r="E223" s="88"/>
      <c r="F223" s="88"/>
      <c r="G223" s="122" t="s">
        <v>147</v>
      </c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3"/>
      <c r="U223" s="123"/>
      <c r="V223" s="123"/>
      <c r="W223" s="123"/>
      <c r="X223" s="123"/>
      <c r="Y223" s="123"/>
      <c r="Z223" s="123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f>IF(ISNUMBER(AA223),AA223,0)+IF(ISNUMBER(AF223),AF223,0)</f>
        <v>0</v>
      </c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>
        <f>IF(ISNUMBER(AP223),AP223,0)+IF(ISNUMBER(AU223),AU223,0)</f>
        <v>0</v>
      </c>
      <c r="BA223" s="121"/>
      <c r="BB223" s="121"/>
      <c r="BC223" s="121"/>
      <c r="BD223" s="121"/>
      <c r="CA223" s="6" t="s">
        <v>47</v>
      </c>
    </row>
    <row r="226" spans="1:79" ht="14.25" customHeight="1">
      <c r="A226" s="42" t="s">
        <v>250</v>
      </c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</row>
    <row r="227" spans="1:79" ht="15" customHeight="1">
      <c r="A227" s="53" t="s">
        <v>216</v>
      </c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</row>
    <row r="228" spans="1:79" ht="23.1" customHeight="1">
      <c r="A228" s="36" t="s">
        <v>128</v>
      </c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61" t="s">
        <v>129</v>
      </c>
      <c r="O228" s="62"/>
      <c r="P228" s="62"/>
      <c r="Q228" s="62"/>
      <c r="R228" s="62"/>
      <c r="S228" s="62"/>
      <c r="T228" s="62"/>
      <c r="U228" s="63"/>
      <c r="V228" s="61" t="s">
        <v>130</v>
      </c>
      <c r="W228" s="62"/>
      <c r="X228" s="62"/>
      <c r="Y228" s="62"/>
      <c r="Z228" s="63"/>
      <c r="AA228" s="36" t="s">
        <v>217</v>
      </c>
      <c r="AB228" s="36"/>
      <c r="AC228" s="36"/>
      <c r="AD228" s="36"/>
      <c r="AE228" s="36"/>
      <c r="AF228" s="36"/>
      <c r="AG228" s="36"/>
      <c r="AH228" s="36"/>
      <c r="AI228" s="36"/>
      <c r="AJ228" s="36" t="s">
        <v>220</v>
      </c>
      <c r="AK228" s="36"/>
      <c r="AL228" s="36"/>
      <c r="AM228" s="36"/>
      <c r="AN228" s="36"/>
      <c r="AO228" s="36"/>
      <c r="AP228" s="36"/>
      <c r="AQ228" s="36"/>
      <c r="AR228" s="36"/>
      <c r="AS228" s="36" t="s">
        <v>227</v>
      </c>
      <c r="AT228" s="36"/>
      <c r="AU228" s="36"/>
      <c r="AV228" s="36"/>
      <c r="AW228" s="36"/>
      <c r="AX228" s="36"/>
      <c r="AY228" s="36"/>
      <c r="AZ228" s="36"/>
      <c r="BA228" s="36"/>
      <c r="BB228" s="36" t="s">
        <v>238</v>
      </c>
      <c r="BC228" s="36"/>
      <c r="BD228" s="36"/>
      <c r="BE228" s="36"/>
      <c r="BF228" s="36"/>
      <c r="BG228" s="36"/>
      <c r="BH228" s="36"/>
      <c r="BI228" s="36"/>
      <c r="BJ228" s="36"/>
      <c r="BK228" s="36" t="s">
        <v>243</v>
      </c>
      <c r="BL228" s="36"/>
      <c r="BM228" s="36"/>
      <c r="BN228" s="36"/>
      <c r="BO228" s="36"/>
      <c r="BP228" s="36"/>
      <c r="BQ228" s="36"/>
      <c r="BR228" s="36"/>
      <c r="BS228" s="36"/>
    </row>
    <row r="229" spans="1:79" ht="95.2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64"/>
      <c r="O229" s="65"/>
      <c r="P229" s="65"/>
      <c r="Q229" s="65"/>
      <c r="R229" s="65"/>
      <c r="S229" s="65"/>
      <c r="T229" s="65"/>
      <c r="U229" s="66"/>
      <c r="V229" s="64"/>
      <c r="W229" s="65"/>
      <c r="X229" s="65"/>
      <c r="Y229" s="65"/>
      <c r="Z229" s="66"/>
      <c r="AA229" s="49" t="s">
        <v>133</v>
      </c>
      <c r="AB229" s="49"/>
      <c r="AC229" s="49"/>
      <c r="AD229" s="49"/>
      <c r="AE229" s="49"/>
      <c r="AF229" s="49" t="s">
        <v>134</v>
      </c>
      <c r="AG229" s="49"/>
      <c r="AH229" s="49"/>
      <c r="AI229" s="49"/>
      <c r="AJ229" s="49" t="s">
        <v>133</v>
      </c>
      <c r="AK229" s="49"/>
      <c r="AL229" s="49"/>
      <c r="AM229" s="49"/>
      <c r="AN229" s="49"/>
      <c r="AO229" s="49" t="s">
        <v>134</v>
      </c>
      <c r="AP229" s="49"/>
      <c r="AQ229" s="49"/>
      <c r="AR229" s="49"/>
      <c r="AS229" s="49" t="s">
        <v>133</v>
      </c>
      <c r="AT229" s="49"/>
      <c r="AU229" s="49"/>
      <c r="AV229" s="49"/>
      <c r="AW229" s="49"/>
      <c r="AX229" s="49" t="s">
        <v>134</v>
      </c>
      <c r="AY229" s="49"/>
      <c r="AZ229" s="49"/>
      <c r="BA229" s="49"/>
      <c r="BB229" s="49" t="s">
        <v>133</v>
      </c>
      <c r="BC229" s="49"/>
      <c r="BD229" s="49"/>
      <c r="BE229" s="49"/>
      <c r="BF229" s="49"/>
      <c r="BG229" s="49" t="s">
        <v>134</v>
      </c>
      <c r="BH229" s="49"/>
      <c r="BI229" s="49"/>
      <c r="BJ229" s="49"/>
      <c r="BK229" s="49" t="s">
        <v>133</v>
      </c>
      <c r="BL229" s="49"/>
      <c r="BM229" s="49"/>
      <c r="BN229" s="49"/>
      <c r="BO229" s="49"/>
      <c r="BP229" s="49" t="s">
        <v>134</v>
      </c>
      <c r="BQ229" s="49"/>
      <c r="BR229" s="49"/>
      <c r="BS229" s="49"/>
    </row>
    <row r="230" spans="1:79" ht="15" customHeight="1">
      <c r="A230" s="36">
        <v>1</v>
      </c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0">
        <v>2</v>
      </c>
      <c r="O230" s="31"/>
      <c r="P230" s="31"/>
      <c r="Q230" s="31"/>
      <c r="R230" s="31"/>
      <c r="S230" s="31"/>
      <c r="T230" s="31"/>
      <c r="U230" s="32"/>
      <c r="V230" s="36">
        <v>3</v>
      </c>
      <c r="W230" s="36"/>
      <c r="X230" s="36"/>
      <c r="Y230" s="36"/>
      <c r="Z230" s="36"/>
      <c r="AA230" s="36">
        <v>4</v>
      </c>
      <c r="AB230" s="36"/>
      <c r="AC230" s="36"/>
      <c r="AD230" s="36"/>
      <c r="AE230" s="36"/>
      <c r="AF230" s="36">
        <v>5</v>
      </c>
      <c r="AG230" s="36"/>
      <c r="AH230" s="36"/>
      <c r="AI230" s="36"/>
      <c r="AJ230" s="36">
        <v>6</v>
      </c>
      <c r="AK230" s="36"/>
      <c r="AL230" s="36"/>
      <c r="AM230" s="36"/>
      <c r="AN230" s="36"/>
      <c r="AO230" s="36">
        <v>7</v>
      </c>
      <c r="AP230" s="36"/>
      <c r="AQ230" s="36"/>
      <c r="AR230" s="36"/>
      <c r="AS230" s="36">
        <v>8</v>
      </c>
      <c r="AT230" s="36"/>
      <c r="AU230" s="36"/>
      <c r="AV230" s="36"/>
      <c r="AW230" s="36"/>
      <c r="AX230" s="36">
        <v>9</v>
      </c>
      <c r="AY230" s="36"/>
      <c r="AZ230" s="36"/>
      <c r="BA230" s="36"/>
      <c r="BB230" s="36">
        <v>10</v>
      </c>
      <c r="BC230" s="36"/>
      <c r="BD230" s="36"/>
      <c r="BE230" s="36"/>
      <c r="BF230" s="36"/>
      <c r="BG230" s="36">
        <v>11</v>
      </c>
      <c r="BH230" s="36"/>
      <c r="BI230" s="36"/>
      <c r="BJ230" s="36"/>
      <c r="BK230" s="36">
        <v>12</v>
      </c>
      <c r="BL230" s="36"/>
      <c r="BM230" s="36"/>
      <c r="BN230" s="36"/>
      <c r="BO230" s="36"/>
      <c r="BP230" s="36">
        <v>13</v>
      </c>
      <c r="BQ230" s="36"/>
      <c r="BR230" s="36"/>
      <c r="BS230" s="36"/>
    </row>
    <row r="231" spans="1:79" s="1" customFormat="1" ht="12" hidden="1" customHeight="1">
      <c r="A231" s="73" t="s">
        <v>146</v>
      </c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38" t="s">
        <v>131</v>
      </c>
      <c r="O231" s="38"/>
      <c r="P231" s="38"/>
      <c r="Q231" s="38"/>
      <c r="R231" s="38"/>
      <c r="S231" s="38"/>
      <c r="T231" s="38"/>
      <c r="U231" s="38"/>
      <c r="V231" s="38" t="s">
        <v>132</v>
      </c>
      <c r="W231" s="38"/>
      <c r="X231" s="38"/>
      <c r="Y231" s="38"/>
      <c r="Z231" s="38"/>
      <c r="AA231" s="37" t="s">
        <v>65</v>
      </c>
      <c r="AB231" s="37"/>
      <c r="AC231" s="37"/>
      <c r="AD231" s="37"/>
      <c r="AE231" s="37"/>
      <c r="AF231" s="37" t="s">
        <v>66</v>
      </c>
      <c r="AG231" s="37"/>
      <c r="AH231" s="37"/>
      <c r="AI231" s="37"/>
      <c r="AJ231" s="37" t="s">
        <v>67</v>
      </c>
      <c r="AK231" s="37"/>
      <c r="AL231" s="37"/>
      <c r="AM231" s="37"/>
      <c r="AN231" s="37"/>
      <c r="AO231" s="37" t="s">
        <v>68</v>
      </c>
      <c r="AP231" s="37"/>
      <c r="AQ231" s="37"/>
      <c r="AR231" s="37"/>
      <c r="AS231" s="37" t="s">
        <v>58</v>
      </c>
      <c r="AT231" s="37"/>
      <c r="AU231" s="37"/>
      <c r="AV231" s="37"/>
      <c r="AW231" s="37"/>
      <c r="AX231" s="37" t="s">
        <v>59</v>
      </c>
      <c r="AY231" s="37"/>
      <c r="AZ231" s="37"/>
      <c r="BA231" s="37"/>
      <c r="BB231" s="37" t="s">
        <v>60</v>
      </c>
      <c r="BC231" s="37"/>
      <c r="BD231" s="37"/>
      <c r="BE231" s="37"/>
      <c r="BF231" s="37"/>
      <c r="BG231" s="37" t="s">
        <v>61</v>
      </c>
      <c r="BH231" s="37"/>
      <c r="BI231" s="37"/>
      <c r="BJ231" s="37"/>
      <c r="BK231" s="37" t="s">
        <v>62</v>
      </c>
      <c r="BL231" s="37"/>
      <c r="BM231" s="37"/>
      <c r="BN231" s="37"/>
      <c r="BO231" s="37"/>
      <c r="BP231" s="37" t="s">
        <v>63</v>
      </c>
      <c r="BQ231" s="37"/>
      <c r="BR231" s="37"/>
      <c r="BS231" s="37"/>
      <c r="CA231" s="1" t="s">
        <v>48</v>
      </c>
    </row>
    <row r="232" spans="1:79" s="6" customFormat="1" ht="12.75" customHeight="1">
      <c r="A232" s="122" t="s">
        <v>147</v>
      </c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87"/>
      <c r="O232" s="85"/>
      <c r="P232" s="85"/>
      <c r="Q232" s="85"/>
      <c r="R232" s="85"/>
      <c r="S232" s="85"/>
      <c r="T232" s="85"/>
      <c r="U232" s="86"/>
      <c r="V232" s="124"/>
      <c r="W232" s="124"/>
      <c r="X232" s="124"/>
      <c r="Y232" s="124"/>
      <c r="Z232" s="124"/>
      <c r="AA232" s="124"/>
      <c r="AB232" s="124"/>
      <c r="AC232" s="124"/>
      <c r="AD232" s="124"/>
      <c r="AE232" s="124"/>
      <c r="AF232" s="124"/>
      <c r="AG232" s="124"/>
      <c r="AH232" s="124"/>
      <c r="AI232" s="124"/>
      <c r="AJ232" s="124"/>
      <c r="AK232" s="124"/>
      <c r="AL232" s="124"/>
      <c r="AM232" s="124"/>
      <c r="AN232" s="124"/>
      <c r="AO232" s="124"/>
      <c r="AP232" s="124"/>
      <c r="AQ232" s="124"/>
      <c r="AR232" s="124"/>
      <c r="AS232" s="124"/>
      <c r="AT232" s="124"/>
      <c r="AU232" s="124"/>
      <c r="AV232" s="124"/>
      <c r="AW232" s="124"/>
      <c r="AX232" s="124"/>
      <c r="AY232" s="124"/>
      <c r="AZ232" s="124"/>
      <c r="BA232" s="124"/>
      <c r="BB232" s="124"/>
      <c r="BC232" s="124"/>
      <c r="BD232" s="124"/>
      <c r="BE232" s="124"/>
      <c r="BF232" s="124"/>
      <c r="BG232" s="124"/>
      <c r="BH232" s="124"/>
      <c r="BI232" s="124"/>
      <c r="BJ232" s="124"/>
      <c r="BK232" s="124"/>
      <c r="BL232" s="124"/>
      <c r="BM232" s="124"/>
      <c r="BN232" s="124"/>
      <c r="BO232" s="124"/>
      <c r="BP232" s="125"/>
      <c r="BQ232" s="126"/>
      <c r="BR232" s="126"/>
      <c r="BS232" s="127"/>
      <c r="CA232" s="6" t="s">
        <v>49</v>
      </c>
    </row>
    <row r="235" spans="1:79" ht="35.25" customHeight="1">
      <c r="A235" s="42" t="s">
        <v>251</v>
      </c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</row>
    <row r="236" spans="1:79" ht="1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</row>
    <row r="237" spans="1:79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9" spans="1:79" ht="28.5" customHeight="1">
      <c r="A239" s="39" t="s">
        <v>234</v>
      </c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</row>
    <row r="240" spans="1:79" ht="14.25" customHeight="1">
      <c r="A240" s="42" t="s">
        <v>218</v>
      </c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</row>
    <row r="241" spans="1:79" ht="15" customHeight="1">
      <c r="A241" s="40" t="s">
        <v>216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</row>
    <row r="242" spans="1:79" ht="42.95" customHeight="1">
      <c r="A242" s="49" t="s">
        <v>135</v>
      </c>
      <c r="B242" s="49"/>
      <c r="C242" s="49"/>
      <c r="D242" s="49"/>
      <c r="E242" s="49"/>
      <c r="F242" s="49"/>
      <c r="G242" s="36" t="s">
        <v>19</v>
      </c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 t="s">
        <v>15</v>
      </c>
      <c r="U242" s="36"/>
      <c r="V242" s="36"/>
      <c r="W242" s="36"/>
      <c r="X242" s="36"/>
      <c r="Y242" s="36"/>
      <c r="Z242" s="36" t="s">
        <v>14</v>
      </c>
      <c r="AA242" s="36"/>
      <c r="AB242" s="36"/>
      <c r="AC242" s="36"/>
      <c r="AD242" s="36"/>
      <c r="AE242" s="36" t="s">
        <v>136</v>
      </c>
      <c r="AF242" s="36"/>
      <c r="AG242" s="36"/>
      <c r="AH242" s="36"/>
      <c r="AI242" s="36"/>
      <c r="AJ242" s="36"/>
      <c r="AK242" s="36" t="s">
        <v>137</v>
      </c>
      <c r="AL242" s="36"/>
      <c r="AM242" s="36"/>
      <c r="AN242" s="36"/>
      <c r="AO242" s="36"/>
      <c r="AP242" s="36"/>
      <c r="AQ242" s="36" t="s">
        <v>138</v>
      </c>
      <c r="AR242" s="36"/>
      <c r="AS242" s="36"/>
      <c r="AT242" s="36"/>
      <c r="AU242" s="36"/>
      <c r="AV242" s="36"/>
      <c r="AW242" s="36" t="s">
        <v>98</v>
      </c>
      <c r="AX242" s="36"/>
      <c r="AY242" s="36"/>
      <c r="AZ242" s="36"/>
      <c r="BA242" s="36"/>
      <c r="BB242" s="36"/>
      <c r="BC242" s="36"/>
      <c r="BD242" s="36"/>
      <c r="BE242" s="36"/>
      <c r="BF242" s="36"/>
      <c r="BG242" s="36" t="s">
        <v>139</v>
      </c>
      <c r="BH242" s="36"/>
      <c r="BI242" s="36"/>
      <c r="BJ242" s="36"/>
      <c r="BK242" s="36"/>
      <c r="BL242" s="36"/>
    </row>
    <row r="243" spans="1:79" ht="39.950000000000003" customHeight="1">
      <c r="A243" s="49"/>
      <c r="B243" s="49"/>
      <c r="C243" s="49"/>
      <c r="D243" s="49"/>
      <c r="E243" s="49"/>
      <c r="F243" s="49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 t="s">
        <v>17</v>
      </c>
      <c r="AX243" s="36"/>
      <c r="AY243" s="36"/>
      <c r="AZ243" s="36"/>
      <c r="BA243" s="36"/>
      <c r="BB243" s="36" t="s">
        <v>16</v>
      </c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</row>
    <row r="244" spans="1:79" ht="15" customHeight="1">
      <c r="A244" s="36">
        <v>1</v>
      </c>
      <c r="B244" s="36"/>
      <c r="C244" s="36"/>
      <c r="D244" s="36"/>
      <c r="E244" s="36"/>
      <c r="F244" s="36"/>
      <c r="G244" s="36">
        <v>2</v>
      </c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>
        <v>3</v>
      </c>
      <c r="U244" s="36"/>
      <c r="V244" s="36"/>
      <c r="W244" s="36"/>
      <c r="X244" s="36"/>
      <c r="Y244" s="36"/>
      <c r="Z244" s="36">
        <v>4</v>
      </c>
      <c r="AA244" s="36"/>
      <c r="AB244" s="36"/>
      <c r="AC244" s="36"/>
      <c r="AD244" s="36"/>
      <c r="AE244" s="36">
        <v>5</v>
      </c>
      <c r="AF244" s="36"/>
      <c r="AG244" s="36"/>
      <c r="AH244" s="36"/>
      <c r="AI244" s="36"/>
      <c r="AJ244" s="36"/>
      <c r="AK244" s="36">
        <v>6</v>
      </c>
      <c r="AL244" s="36"/>
      <c r="AM244" s="36"/>
      <c r="AN244" s="36"/>
      <c r="AO244" s="36"/>
      <c r="AP244" s="36"/>
      <c r="AQ244" s="36">
        <v>7</v>
      </c>
      <c r="AR244" s="36"/>
      <c r="AS244" s="36"/>
      <c r="AT244" s="36"/>
      <c r="AU244" s="36"/>
      <c r="AV244" s="36"/>
      <c r="AW244" s="36">
        <v>8</v>
      </c>
      <c r="AX244" s="36"/>
      <c r="AY244" s="36"/>
      <c r="AZ244" s="36"/>
      <c r="BA244" s="36"/>
      <c r="BB244" s="36">
        <v>9</v>
      </c>
      <c r="BC244" s="36"/>
      <c r="BD244" s="36"/>
      <c r="BE244" s="36"/>
      <c r="BF244" s="36"/>
      <c r="BG244" s="36">
        <v>10</v>
      </c>
      <c r="BH244" s="36"/>
      <c r="BI244" s="36"/>
      <c r="BJ244" s="36"/>
      <c r="BK244" s="36"/>
      <c r="BL244" s="36"/>
    </row>
    <row r="245" spans="1:79" s="1" customFormat="1" ht="12" hidden="1" customHeight="1">
      <c r="A245" s="38" t="s">
        <v>64</v>
      </c>
      <c r="B245" s="38"/>
      <c r="C245" s="38"/>
      <c r="D245" s="38"/>
      <c r="E245" s="38"/>
      <c r="F245" s="38"/>
      <c r="G245" s="73" t="s">
        <v>57</v>
      </c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37" t="s">
        <v>80</v>
      </c>
      <c r="U245" s="37"/>
      <c r="V245" s="37"/>
      <c r="W245" s="37"/>
      <c r="X245" s="37"/>
      <c r="Y245" s="37"/>
      <c r="Z245" s="37" t="s">
        <v>81</v>
      </c>
      <c r="AA245" s="37"/>
      <c r="AB245" s="37"/>
      <c r="AC245" s="37"/>
      <c r="AD245" s="37"/>
      <c r="AE245" s="37" t="s">
        <v>82</v>
      </c>
      <c r="AF245" s="37"/>
      <c r="AG245" s="37"/>
      <c r="AH245" s="37"/>
      <c r="AI245" s="37"/>
      <c r="AJ245" s="37"/>
      <c r="AK245" s="37" t="s">
        <v>83</v>
      </c>
      <c r="AL245" s="37"/>
      <c r="AM245" s="37"/>
      <c r="AN245" s="37"/>
      <c r="AO245" s="37"/>
      <c r="AP245" s="37"/>
      <c r="AQ245" s="74" t="s">
        <v>99</v>
      </c>
      <c r="AR245" s="37"/>
      <c r="AS245" s="37"/>
      <c r="AT245" s="37"/>
      <c r="AU245" s="37"/>
      <c r="AV245" s="37"/>
      <c r="AW245" s="37" t="s">
        <v>84</v>
      </c>
      <c r="AX245" s="37"/>
      <c r="AY245" s="37"/>
      <c r="AZ245" s="37"/>
      <c r="BA245" s="37"/>
      <c r="BB245" s="37" t="s">
        <v>85</v>
      </c>
      <c r="BC245" s="37"/>
      <c r="BD245" s="37"/>
      <c r="BE245" s="37"/>
      <c r="BF245" s="37"/>
      <c r="BG245" s="74" t="s">
        <v>100</v>
      </c>
      <c r="BH245" s="37"/>
      <c r="BI245" s="37"/>
      <c r="BJ245" s="37"/>
      <c r="BK245" s="37"/>
      <c r="BL245" s="37"/>
      <c r="CA245" s="1" t="s">
        <v>50</v>
      </c>
    </row>
    <row r="246" spans="1:79" s="6" customFormat="1" ht="12.75" customHeight="1">
      <c r="A246" s="88"/>
      <c r="B246" s="88"/>
      <c r="C246" s="88"/>
      <c r="D246" s="88"/>
      <c r="E246" s="88"/>
      <c r="F246" s="88"/>
      <c r="G246" s="122" t="s">
        <v>147</v>
      </c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>
        <f>IF(ISNUMBER(AK246),AK246,0)-IF(ISNUMBER(AE246),AE246,0)</f>
        <v>0</v>
      </c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>
        <f>IF(ISNUMBER(Z246),Z246,0)+IF(ISNUMBER(AK246),AK246,0)</f>
        <v>0</v>
      </c>
      <c r="BH246" s="121"/>
      <c r="BI246" s="121"/>
      <c r="BJ246" s="121"/>
      <c r="BK246" s="121"/>
      <c r="BL246" s="121"/>
      <c r="CA246" s="6" t="s">
        <v>51</v>
      </c>
    </row>
    <row r="248" spans="1:79" ht="14.25" customHeight="1">
      <c r="A248" s="42" t="s">
        <v>235</v>
      </c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</row>
    <row r="249" spans="1:79" ht="15" customHeight="1">
      <c r="A249" s="40" t="s">
        <v>216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</row>
    <row r="250" spans="1:79" ht="18" customHeight="1">
      <c r="A250" s="36" t="s">
        <v>135</v>
      </c>
      <c r="B250" s="36"/>
      <c r="C250" s="36"/>
      <c r="D250" s="36"/>
      <c r="E250" s="36"/>
      <c r="F250" s="36"/>
      <c r="G250" s="36" t="s">
        <v>19</v>
      </c>
      <c r="H250" s="36"/>
      <c r="I250" s="36"/>
      <c r="J250" s="36"/>
      <c r="K250" s="36"/>
      <c r="L250" s="36"/>
      <c r="M250" s="36"/>
      <c r="N250" s="36"/>
      <c r="O250" s="36"/>
      <c r="P250" s="36"/>
      <c r="Q250" s="36" t="s">
        <v>222</v>
      </c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 t="s">
        <v>232</v>
      </c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</row>
    <row r="251" spans="1:79" ht="42.9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 t="s">
        <v>140</v>
      </c>
      <c r="R251" s="36"/>
      <c r="S251" s="36"/>
      <c r="T251" s="36"/>
      <c r="U251" s="36"/>
      <c r="V251" s="49" t="s">
        <v>141</v>
      </c>
      <c r="W251" s="49"/>
      <c r="X251" s="49"/>
      <c r="Y251" s="49"/>
      <c r="Z251" s="36" t="s">
        <v>142</v>
      </c>
      <c r="AA251" s="36"/>
      <c r="AB251" s="36"/>
      <c r="AC251" s="36"/>
      <c r="AD251" s="36"/>
      <c r="AE251" s="36"/>
      <c r="AF251" s="36"/>
      <c r="AG251" s="36"/>
      <c r="AH251" s="36"/>
      <c r="AI251" s="36"/>
      <c r="AJ251" s="36" t="s">
        <v>143</v>
      </c>
      <c r="AK251" s="36"/>
      <c r="AL251" s="36"/>
      <c r="AM251" s="36"/>
      <c r="AN251" s="36"/>
      <c r="AO251" s="36" t="s">
        <v>20</v>
      </c>
      <c r="AP251" s="36"/>
      <c r="AQ251" s="36"/>
      <c r="AR251" s="36"/>
      <c r="AS251" s="36"/>
      <c r="AT251" s="49" t="s">
        <v>144</v>
      </c>
      <c r="AU251" s="49"/>
      <c r="AV251" s="49"/>
      <c r="AW251" s="49"/>
      <c r="AX251" s="36" t="s">
        <v>142</v>
      </c>
      <c r="AY251" s="36"/>
      <c r="AZ251" s="36"/>
      <c r="BA251" s="36"/>
      <c r="BB251" s="36"/>
      <c r="BC251" s="36"/>
      <c r="BD251" s="36"/>
      <c r="BE251" s="36"/>
      <c r="BF251" s="36"/>
      <c r="BG251" s="36"/>
      <c r="BH251" s="36" t="s">
        <v>145</v>
      </c>
      <c r="BI251" s="36"/>
      <c r="BJ251" s="36"/>
      <c r="BK251" s="36"/>
      <c r="BL251" s="36"/>
    </row>
    <row r="252" spans="1:79" ht="63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49"/>
      <c r="W252" s="49"/>
      <c r="X252" s="49"/>
      <c r="Y252" s="49"/>
      <c r="Z252" s="36" t="s">
        <v>17</v>
      </c>
      <c r="AA252" s="36"/>
      <c r="AB252" s="36"/>
      <c r="AC252" s="36"/>
      <c r="AD252" s="36"/>
      <c r="AE252" s="36" t="s">
        <v>16</v>
      </c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49"/>
      <c r="AU252" s="49"/>
      <c r="AV252" s="49"/>
      <c r="AW252" s="49"/>
      <c r="AX252" s="36" t="s">
        <v>17</v>
      </c>
      <c r="AY252" s="36"/>
      <c r="AZ252" s="36"/>
      <c r="BA252" s="36"/>
      <c r="BB252" s="36"/>
      <c r="BC252" s="36" t="s">
        <v>16</v>
      </c>
      <c r="BD252" s="36"/>
      <c r="BE252" s="36"/>
      <c r="BF252" s="36"/>
      <c r="BG252" s="36"/>
      <c r="BH252" s="36"/>
      <c r="BI252" s="36"/>
      <c r="BJ252" s="36"/>
      <c r="BK252" s="36"/>
      <c r="BL252" s="36"/>
    </row>
    <row r="253" spans="1:79" ht="15" customHeight="1">
      <c r="A253" s="36">
        <v>1</v>
      </c>
      <c r="B253" s="36"/>
      <c r="C253" s="36"/>
      <c r="D253" s="36"/>
      <c r="E253" s="36"/>
      <c r="F253" s="36"/>
      <c r="G253" s="36">
        <v>2</v>
      </c>
      <c r="H253" s="36"/>
      <c r="I253" s="36"/>
      <c r="J253" s="36"/>
      <c r="K253" s="36"/>
      <c r="L253" s="36"/>
      <c r="M253" s="36"/>
      <c r="N253" s="36"/>
      <c r="O253" s="36"/>
      <c r="P253" s="36"/>
      <c r="Q253" s="36">
        <v>3</v>
      </c>
      <c r="R253" s="36"/>
      <c r="S253" s="36"/>
      <c r="T253" s="36"/>
      <c r="U253" s="36"/>
      <c r="V253" s="36">
        <v>4</v>
      </c>
      <c r="W253" s="36"/>
      <c r="X253" s="36"/>
      <c r="Y253" s="36"/>
      <c r="Z253" s="36">
        <v>5</v>
      </c>
      <c r="AA253" s="36"/>
      <c r="AB253" s="36"/>
      <c r="AC253" s="36"/>
      <c r="AD253" s="36"/>
      <c r="AE253" s="36">
        <v>6</v>
      </c>
      <c r="AF253" s="36"/>
      <c r="AG253" s="36"/>
      <c r="AH253" s="36"/>
      <c r="AI253" s="36"/>
      <c r="AJ253" s="36">
        <v>7</v>
      </c>
      <c r="AK253" s="36"/>
      <c r="AL253" s="36"/>
      <c r="AM253" s="36"/>
      <c r="AN253" s="36"/>
      <c r="AO253" s="36">
        <v>8</v>
      </c>
      <c r="AP253" s="36"/>
      <c r="AQ253" s="36"/>
      <c r="AR253" s="36"/>
      <c r="AS253" s="36"/>
      <c r="AT253" s="36">
        <v>9</v>
      </c>
      <c r="AU253" s="36"/>
      <c r="AV253" s="36"/>
      <c r="AW253" s="36"/>
      <c r="AX253" s="36">
        <v>10</v>
      </c>
      <c r="AY253" s="36"/>
      <c r="AZ253" s="36"/>
      <c r="BA253" s="36"/>
      <c r="BB253" s="36"/>
      <c r="BC253" s="36">
        <v>11</v>
      </c>
      <c r="BD253" s="36"/>
      <c r="BE253" s="36"/>
      <c r="BF253" s="36"/>
      <c r="BG253" s="36"/>
      <c r="BH253" s="36">
        <v>12</v>
      </c>
      <c r="BI253" s="36"/>
      <c r="BJ253" s="36"/>
      <c r="BK253" s="36"/>
      <c r="BL253" s="36"/>
    </row>
    <row r="254" spans="1:79" s="1" customFormat="1" ht="12" hidden="1" customHeight="1">
      <c r="A254" s="38" t="s">
        <v>64</v>
      </c>
      <c r="B254" s="38"/>
      <c r="C254" s="38"/>
      <c r="D254" s="38"/>
      <c r="E254" s="38"/>
      <c r="F254" s="38"/>
      <c r="G254" s="73" t="s">
        <v>57</v>
      </c>
      <c r="H254" s="73"/>
      <c r="I254" s="73"/>
      <c r="J254" s="73"/>
      <c r="K254" s="73"/>
      <c r="L254" s="73"/>
      <c r="M254" s="73"/>
      <c r="N254" s="73"/>
      <c r="O254" s="73"/>
      <c r="P254" s="73"/>
      <c r="Q254" s="37" t="s">
        <v>80</v>
      </c>
      <c r="R254" s="37"/>
      <c r="S254" s="37"/>
      <c r="T254" s="37"/>
      <c r="U254" s="37"/>
      <c r="V254" s="37" t="s">
        <v>81</v>
      </c>
      <c r="W254" s="37"/>
      <c r="X254" s="37"/>
      <c r="Y254" s="37"/>
      <c r="Z254" s="37" t="s">
        <v>82</v>
      </c>
      <c r="AA254" s="37"/>
      <c r="AB254" s="37"/>
      <c r="AC254" s="37"/>
      <c r="AD254" s="37"/>
      <c r="AE254" s="37" t="s">
        <v>83</v>
      </c>
      <c r="AF254" s="37"/>
      <c r="AG254" s="37"/>
      <c r="AH254" s="37"/>
      <c r="AI254" s="37"/>
      <c r="AJ254" s="74" t="s">
        <v>101</v>
      </c>
      <c r="AK254" s="37"/>
      <c r="AL254" s="37"/>
      <c r="AM254" s="37"/>
      <c r="AN254" s="37"/>
      <c r="AO254" s="37" t="s">
        <v>84</v>
      </c>
      <c r="AP254" s="37"/>
      <c r="AQ254" s="37"/>
      <c r="AR254" s="37"/>
      <c r="AS254" s="37"/>
      <c r="AT254" s="74" t="s">
        <v>102</v>
      </c>
      <c r="AU254" s="37"/>
      <c r="AV254" s="37"/>
      <c r="AW254" s="37"/>
      <c r="AX254" s="37" t="s">
        <v>85</v>
      </c>
      <c r="AY254" s="37"/>
      <c r="AZ254" s="37"/>
      <c r="BA254" s="37"/>
      <c r="BB254" s="37"/>
      <c r="BC254" s="37" t="s">
        <v>86</v>
      </c>
      <c r="BD254" s="37"/>
      <c r="BE254" s="37"/>
      <c r="BF254" s="37"/>
      <c r="BG254" s="37"/>
      <c r="BH254" s="74" t="s">
        <v>101</v>
      </c>
      <c r="BI254" s="37"/>
      <c r="BJ254" s="37"/>
      <c r="BK254" s="37"/>
      <c r="BL254" s="37"/>
      <c r="CA254" s="1" t="s">
        <v>52</v>
      </c>
    </row>
    <row r="255" spans="1:79" s="6" customFormat="1" ht="12.75" customHeight="1">
      <c r="A255" s="88"/>
      <c r="B255" s="88"/>
      <c r="C255" s="88"/>
      <c r="D255" s="88"/>
      <c r="E255" s="88"/>
      <c r="F255" s="88"/>
      <c r="G255" s="122" t="s">
        <v>147</v>
      </c>
      <c r="H255" s="122"/>
      <c r="I255" s="122"/>
      <c r="J255" s="122"/>
      <c r="K255" s="122"/>
      <c r="L255" s="122"/>
      <c r="M255" s="122"/>
      <c r="N255" s="122"/>
      <c r="O255" s="122"/>
      <c r="P255" s="122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>
        <f>IF(ISNUMBER(Q255),Q255,0)-IF(ISNUMBER(Z255),Z255,0)</f>
        <v>0</v>
      </c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>
        <f>IF(ISNUMBER(V255),V255,0)-IF(ISNUMBER(Z255),Z255,0)-IF(ISNUMBER(AE255),AE255,0)</f>
        <v>0</v>
      </c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>
        <f>IF(ISNUMBER(AO255),AO255,0)-IF(ISNUMBER(AX255),AX255,0)</f>
        <v>0</v>
      </c>
      <c r="BI255" s="121"/>
      <c r="BJ255" s="121"/>
      <c r="BK255" s="121"/>
      <c r="BL255" s="121"/>
      <c r="CA255" s="6" t="s">
        <v>53</v>
      </c>
    </row>
    <row r="257" spans="1:79" ht="14.25" customHeight="1">
      <c r="A257" s="42" t="s">
        <v>223</v>
      </c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</row>
    <row r="258" spans="1:79" ht="15" customHeight="1">
      <c r="A258" s="40" t="s">
        <v>216</v>
      </c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</row>
    <row r="259" spans="1:79" ht="42.95" customHeight="1">
      <c r="A259" s="49" t="s">
        <v>135</v>
      </c>
      <c r="B259" s="49"/>
      <c r="C259" s="49"/>
      <c r="D259" s="49"/>
      <c r="E259" s="49"/>
      <c r="F259" s="49"/>
      <c r="G259" s="36" t="s">
        <v>19</v>
      </c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 t="s">
        <v>15</v>
      </c>
      <c r="U259" s="36"/>
      <c r="V259" s="36"/>
      <c r="W259" s="36"/>
      <c r="X259" s="36"/>
      <c r="Y259" s="36"/>
      <c r="Z259" s="36" t="s">
        <v>14</v>
      </c>
      <c r="AA259" s="36"/>
      <c r="AB259" s="36"/>
      <c r="AC259" s="36"/>
      <c r="AD259" s="36"/>
      <c r="AE259" s="36" t="s">
        <v>219</v>
      </c>
      <c r="AF259" s="36"/>
      <c r="AG259" s="36"/>
      <c r="AH259" s="36"/>
      <c r="AI259" s="36"/>
      <c r="AJ259" s="36"/>
      <c r="AK259" s="36" t="s">
        <v>224</v>
      </c>
      <c r="AL259" s="36"/>
      <c r="AM259" s="36"/>
      <c r="AN259" s="36"/>
      <c r="AO259" s="36"/>
      <c r="AP259" s="36"/>
      <c r="AQ259" s="36" t="s">
        <v>236</v>
      </c>
      <c r="AR259" s="36"/>
      <c r="AS259" s="36"/>
      <c r="AT259" s="36"/>
      <c r="AU259" s="36"/>
      <c r="AV259" s="36"/>
      <c r="AW259" s="36" t="s">
        <v>18</v>
      </c>
      <c r="AX259" s="36"/>
      <c r="AY259" s="36"/>
      <c r="AZ259" s="36"/>
      <c r="BA259" s="36"/>
      <c r="BB259" s="36"/>
      <c r="BC259" s="36"/>
      <c r="BD259" s="36"/>
      <c r="BE259" s="36" t="s">
        <v>156</v>
      </c>
      <c r="BF259" s="36"/>
      <c r="BG259" s="36"/>
      <c r="BH259" s="36"/>
      <c r="BI259" s="36"/>
      <c r="BJ259" s="36"/>
      <c r="BK259" s="36"/>
      <c r="BL259" s="36"/>
    </row>
    <row r="260" spans="1:79" ht="21.75" customHeight="1">
      <c r="A260" s="49"/>
      <c r="B260" s="49"/>
      <c r="C260" s="49"/>
      <c r="D260" s="49"/>
      <c r="E260" s="49"/>
      <c r="F260" s="49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</row>
    <row r="261" spans="1:79" ht="15" customHeight="1">
      <c r="A261" s="36">
        <v>1</v>
      </c>
      <c r="B261" s="36"/>
      <c r="C261" s="36"/>
      <c r="D261" s="36"/>
      <c r="E261" s="36"/>
      <c r="F261" s="36"/>
      <c r="G261" s="36">
        <v>2</v>
      </c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>
        <v>3</v>
      </c>
      <c r="U261" s="36"/>
      <c r="V261" s="36"/>
      <c r="W261" s="36"/>
      <c r="X261" s="36"/>
      <c r="Y261" s="36"/>
      <c r="Z261" s="36">
        <v>4</v>
      </c>
      <c r="AA261" s="36"/>
      <c r="AB261" s="36"/>
      <c r="AC261" s="36"/>
      <c r="AD261" s="36"/>
      <c r="AE261" s="36">
        <v>5</v>
      </c>
      <c r="AF261" s="36"/>
      <c r="AG261" s="36"/>
      <c r="AH261" s="36"/>
      <c r="AI261" s="36"/>
      <c r="AJ261" s="36"/>
      <c r="AK261" s="36">
        <v>6</v>
      </c>
      <c r="AL261" s="36"/>
      <c r="AM261" s="36"/>
      <c r="AN261" s="36"/>
      <c r="AO261" s="36"/>
      <c r="AP261" s="36"/>
      <c r="AQ261" s="36">
        <v>7</v>
      </c>
      <c r="AR261" s="36"/>
      <c r="AS261" s="36"/>
      <c r="AT261" s="36"/>
      <c r="AU261" s="36"/>
      <c r="AV261" s="36"/>
      <c r="AW261" s="38">
        <v>8</v>
      </c>
      <c r="AX261" s="38"/>
      <c r="AY261" s="38"/>
      <c r="AZ261" s="38"/>
      <c r="BA261" s="38"/>
      <c r="BB261" s="38"/>
      <c r="BC261" s="38"/>
      <c r="BD261" s="38"/>
      <c r="BE261" s="38">
        <v>9</v>
      </c>
      <c r="BF261" s="38"/>
      <c r="BG261" s="38"/>
      <c r="BH261" s="38"/>
      <c r="BI261" s="38"/>
      <c r="BJ261" s="38"/>
      <c r="BK261" s="38"/>
      <c r="BL261" s="38"/>
    </row>
    <row r="262" spans="1:79" s="1" customFormat="1" ht="18.75" hidden="1" customHeight="1">
      <c r="A262" s="38" t="s">
        <v>64</v>
      </c>
      <c r="B262" s="38"/>
      <c r="C262" s="38"/>
      <c r="D262" s="38"/>
      <c r="E262" s="38"/>
      <c r="F262" s="38"/>
      <c r="G262" s="73" t="s">
        <v>57</v>
      </c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37" t="s">
        <v>80</v>
      </c>
      <c r="U262" s="37"/>
      <c r="V262" s="37"/>
      <c r="W262" s="37"/>
      <c r="X262" s="37"/>
      <c r="Y262" s="37"/>
      <c r="Z262" s="37" t="s">
        <v>81</v>
      </c>
      <c r="AA262" s="37"/>
      <c r="AB262" s="37"/>
      <c r="AC262" s="37"/>
      <c r="AD262" s="37"/>
      <c r="AE262" s="37" t="s">
        <v>82</v>
      </c>
      <c r="AF262" s="37"/>
      <c r="AG262" s="37"/>
      <c r="AH262" s="37"/>
      <c r="AI262" s="37"/>
      <c r="AJ262" s="37"/>
      <c r="AK262" s="37" t="s">
        <v>83</v>
      </c>
      <c r="AL262" s="37"/>
      <c r="AM262" s="37"/>
      <c r="AN262" s="37"/>
      <c r="AO262" s="37"/>
      <c r="AP262" s="37"/>
      <c r="AQ262" s="37" t="s">
        <v>84</v>
      </c>
      <c r="AR262" s="37"/>
      <c r="AS262" s="37"/>
      <c r="AT262" s="37"/>
      <c r="AU262" s="37"/>
      <c r="AV262" s="37"/>
      <c r="AW262" s="73" t="s">
        <v>87</v>
      </c>
      <c r="AX262" s="73"/>
      <c r="AY262" s="73"/>
      <c r="AZ262" s="73"/>
      <c r="BA262" s="73"/>
      <c r="BB262" s="73"/>
      <c r="BC262" s="73"/>
      <c r="BD262" s="73"/>
      <c r="BE262" s="73" t="s">
        <v>88</v>
      </c>
      <c r="BF262" s="73"/>
      <c r="BG262" s="73"/>
      <c r="BH262" s="73"/>
      <c r="BI262" s="73"/>
      <c r="BJ262" s="73"/>
      <c r="BK262" s="73"/>
      <c r="BL262" s="73"/>
      <c r="CA262" s="1" t="s">
        <v>54</v>
      </c>
    </row>
    <row r="263" spans="1:79" s="6" customFormat="1" ht="12.75" customHeight="1">
      <c r="A263" s="88"/>
      <c r="B263" s="88"/>
      <c r="C263" s="88"/>
      <c r="D263" s="88"/>
      <c r="E263" s="88"/>
      <c r="F263" s="88"/>
      <c r="G263" s="122" t="s">
        <v>147</v>
      </c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21"/>
      <c r="AV263" s="121"/>
      <c r="AW263" s="122"/>
      <c r="AX263" s="122"/>
      <c r="AY263" s="122"/>
      <c r="AZ263" s="122"/>
      <c r="BA263" s="122"/>
      <c r="BB263" s="122"/>
      <c r="BC263" s="122"/>
      <c r="BD263" s="122"/>
      <c r="BE263" s="122"/>
      <c r="BF263" s="122"/>
      <c r="BG263" s="122"/>
      <c r="BH263" s="122"/>
      <c r="BI263" s="122"/>
      <c r="BJ263" s="122"/>
      <c r="BK263" s="122"/>
      <c r="BL263" s="122"/>
      <c r="CA263" s="6" t="s">
        <v>55</v>
      </c>
    </row>
    <row r="265" spans="1:79" ht="14.25" customHeight="1">
      <c r="A265" s="42" t="s">
        <v>237</v>
      </c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</row>
    <row r="266" spans="1:79" ht="15" customHeight="1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</row>
    <row r="267" spans="1:79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9" spans="1:79" ht="14.25">
      <c r="A269" s="42" t="s">
        <v>252</v>
      </c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</row>
    <row r="270" spans="1:79" ht="14.25">
      <c r="A270" s="42" t="s">
        <v>225</v>
      </c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</row>
    <row r="271" spans="1:79" ht="15" customHeight="1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</row>
    <row r="272" spans="1:79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5" spans="1:58" ht="18.95" customHeight="1">
      <c r="A275" s="130" t="s">
        <v>210</v>
      </c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  <c r="AA275" s="130"/>
      <c r="AB275" s="22"/>
      <c r="AC275" s="22"/>
      <c r="AD275" s="22"/>
      <c r="AE275" s="22"/>
      <c r="AF275" s="22"/>
      <c r="AG275" s="22"/>
      <c r="AH275" s="25"/>
      <c r="AI275" s="25"/>
      <c r="AJ275" s="25"/>
      <c r="AK275" s="25"/>
      <c r="AL275" s="25"/>
      <c r="AM275" s="25"/>
      <c r="AN275" s="25"/>
      <c r="AO275" s="25"/>
      <c r="AP275" s="25"/>
      <c r="AQ275" s="22"/>
      <c r="AR275" s="22"/>
      <c r="AS275" s="22"/>
      <c r="AT275" s="22"/>
      <c r="AU275" s="131" t="s">
        <v>212</v>
      </c>
      <c r="AV275" s="131"/>
      <c r="AW275" s="131"/>
      <c r="AX275" s="131"/>
      <c r="AY275" s="131"/>
      <c r="AZ275" s="131"/>
      <c r="BA275" s="131"/>
      <c r="BB275" s="131"/>
      <c r="BC275" s="131"/>
      <c r="BD275" s="131"/>
      <c r="BE275" s="131"/>
      <c r="BF275" s="131"/>
    </row>
    <row r="276" spans="1:58" ht="12.75" customHeight="1">
      <c r="AB276" s="23"/>
      <c r="AC276" s="23"/>
      <c r="AD276" s="23"/>
      <c r="AE276" s="23"/>
      <c r="AF276" s="23"/>
      <c r="AG276" s="23"/>
      <c r="AH276" s="27" t="s">
        <v>1</v>
      </c>
      <c r="AI276" s="27"/>
      <c r="AJ276" s="27"/>
      <c r="AK276" s="27"/>
      <c r="AL276" s="27"/>
      <c r="AM276" s="27"/>
      <c r="AN276" s="27"/>
      <c r="AO276" s="27"/>
      <c r="AP276" s="27"/>
      <c r="AQ276" s="23"/>
      <c r="AR276" s="23"/>
      <c r="AS276" s="23"/>
      <c r="AT276" s="23"/>
      <c r="AU276" s="27" t="s">
        <v>160</v>
      </c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</row>
    <row r="277" spans="1:58" ht="15">
      <c r="AB277" s="23"/>
      <c r="AC277" s="23"/>
      <c r="AD277" s="23"/>
      <c r="AE277" s="23"/>
      <c r="AF277" s="23"/>
      <c r="AG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3"/>
      <c r="AR277" s="23"/>
      <c r="AS277" s="23"/>
      <c r="AT277" s="23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</row>
    <row r="278" spans="1:58" ht="18" customHeight="1">
      <c r="A278" s="130" t="s">
        <v>211</v>
      </c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  <c r="AA278" s="130"/>
      <c r="AB278" s="23"/>
      <c r="AC278" s="23"/>
      <c r="AD278" s="23"/>
      <c r="AE278" s="23"/>
      <c r="AF278" s="23"/>
      <c r="AG278" s="23"/>
      <c r="AH278" s="26"/>
      <c r="AI278" s="26"/>
      <c r="AJ278" s="26"/>
      <c r="AK278" s="26"/>
      <c r="AL278" s="26"/>
      <c r="AM278" s="26"/>
      <c r="AN278" s="26"/>
      <c r="AO278" s="26"/>
      <c r="AP278" s="26"/>
      <c r="AQ278" s="23"/>
      <c r="AR278" s="23"/>
      <c r="AS278" s="23"/>
      <c r="AT278" s="23"/>
      <c r="AU278" s="132" t="s">
        <v>213</v>
      </c>
      <c r="AV278" s="132"/>
      <c r="AW278" s="132"/>
      <c r="AX278" s="132"/>
      <c r="AY278" s="132"/>
      <c r="AZ278" s="132"/>
      <c r="BA278" s="132"/>
      <c r="BB278" s="132"/>
      <c r="BC278" s="132"/>
      <c r="BD278" s="132"/>
      <c r="BE278" s="132"/>
      <c r="BF278" s="132"/>
    </row>
    <row r="279" spans="1:58" ht="12" customHeight="1">
      <c r="AB279" s="23"/>
      <c r="AC279" s="23"/>
      <c r="AD279" s="23"/>
      <c r="AE279" s="23"/>
      <c r="AF279" s="23"/>
      <c r="AG279" s="23"/>
      <c r="AH279" s="27" t="s">
        <v>1</v>
      </c>
      <c r="AI279" s="27"/>
      <c r="AJ279" s="27"/>
      <c r="AK279" s="27"/>
      <c r="AL279" s="27"/>
      <c r="AM279" s="27"/>
      <c r="AN279" s="27"/>
      <c r="AO279" s="27"/>
      <c r="AP279" s="27"/>
      <c r="AQ279" s="23"/>
      <c r="AR279" s="23"/>
      <c r="AS279" s="23"/>
      <c r="AT279" s="23"/>
      <c r="AU279" s="27" t="s">
        <v>160</v>
      </c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</row>
  </sheetData>
  <mergeCells count="1951">
    <mergeCell ref="BJ205:BL205"/>
    <mergeCell ref="AR205:AT205"/>
    <mergeCell ref="AU205:AW205"/>
    <mergeCell ref="AX205:AZ205"/>
    <mergeCell ref="BA205:BC205"/>
    <mergeCell ref="BD205:BF205"/>
    <mergeCell ref="BG205:BI205"/>
    <mergeCell ref="A205:C205"/>
    <mergeCell ref="D205:V205"/>
    <mergeCell ref="W205:Y205"/>
    <mergeCell ref="Z205:AB205"/>
    <mergeCell ref="AC205:AE205"/>
    <mergeCell ref="AO195:AS195"/>
    <mergeCell ref="AT195:AX195"/>
    <mergeCell ref="AY195:BC195"/>
    <mergeCell ref="BD195:BH195"/>
    <mergeCell ref="BI195:BM195"/>
    <mergeCell ref="BN195:BR195"/>
    <mergeCell ref="AT194:AX194"/>
    <mergeCell ref="AY194:BC194"/>
    <mergeCell ref="BD194:BH194"/>
    <mergeCell ref="BI194:BM194"/>
    <mergeCell ref="BN194:BR194"/>
    <mergeCell ref="A195:T195"/>
    <mergeCell ref="U195:Y195"/>
    <mergeCell ref="Z195:AD195"/>
    <mergeCell ref="AE195:AI195"/>
    <mergeCell ref="AJ195:AN195"/>
    <mergeCell ref="A194:T194"/>
    <mergeCell ref="U194:Y194"/>
    <mergeCell ref="Z194:AD194"/>
    <mergeCell ref="AE194:AI194"/>
    <mergeCell ref="AJ194:AN194"/>
    <mergeCell ref="AO194:AS194"/>
    <mergeCell ref="AO193:AS193"/>
    <mergeCell ref="AT193:AX193"/>
    <mergeCell ref="AY193:BC193"/>
    <mergeCell ref="BD193:BH193"/>
    <mergeCell ref="BI193:BM193"/>
    <mergeCell ref="BN193:BR193"/>
    <mergeCell ref="AT192:AX192"/>
    <mergeCell ref="AY192:BC192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Y191:BC191"/>
    <mergeCell ref="BD191:BH191"/>
    <mergeCell ref="BI191:BM191"/>
    <mergeCell ref="BN191:BR191"/>
    <mergeCell ref="A192:T192"/>
    <mergeCell ref="U192:Y192"/>
    <mergeCell ref="Z192:AD192"/>
    <mergeCell ref="AE192:AI192"/>
    <mergeCell ref="AJ192:AN192"/>
    <mergeCell ref="AO192:AS192"/>
    <mergeCell ref="BD190:BH190"/>
    <mergeCell ref="BI190:BM190"/>
    <mergeCell ref="BN190:BR190"/>
    <mergeCell ref="A191:T191"/>
    <mergeCell ref="U191:Y191"/>
    <mergeCell ref="Z191:AD191"/>
    <mergeCell ref="AE191:AI191"/>
    <mergeCell ref="AJ191:AN191"/>
    <mergeCell ref="AO191:AS191"/>
    <mergeCell ref="AT191:AX191"/>
    <mergeCell ref="Z190:AD190"/>
    <mergeCell ref="AE190:AI190"/>
    <mergeCell ref="AJ190:AN190"/>
    <mergeCell ref="AO190:AS190"/>
    <mergeCell ref="AT190:AX190"/>
    <mergeCell ref="AY190:BC190"/>
    <mergeCell ref="A189:T189"/>
    <mergeCell ref="U189:Y189"/>
    <mergeCell ref="Z189:AD189"/>
    <mergeCell ref="AE189:AI189"/>
    <mergeCell ref="AJ189:AN189"/>
    <mergeCell ref="AO189:AS189"/>
    <mergeCell ref="AT189:AX189"/>
    <mergeCell ref="AY189:BC189"/>
    <mergeCell ref="BD189:BH189"/>
    <mergeCell ref="BE180:BI180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V167:AE167"/>
    <mergeCell ref="AF167:AJ167"/>
    <mergeCell ref="AK167:AO167"/>
    <mergeCell ref="AP167:AT167"/>
    <mergeCell ref="AU167:AY167"/>
    <mergeCell ref="AZ167:BD167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58:BI158"/>
    <mergeCell ref="BJ158:BN158"/>
    <mergeCell ref="BO158:BS158"/>
    <mergeCell ref="BT158:BX158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A145:C145"/>
    <mergeCell ref="D145:P145"/>
    <mergeCell ref="Q145:U145"/>
    <mergeCell ref="V145:AE145"/>
    <mergeCell ref="AF145:AJ145"/>
    <mergeCell ref="AK145:AO145"/>
    <mergeCell ref="AU144:AY144"/>
    <mergeCell ref="AZ144:BD144"/>
    <mergeCell ref="BE144:BI144"/>
    <mergeCell ref="BJ144:BN144"/>
    <mergeCell ref="BO144:BS144"/>
    <mergeCell ref="BT144:BX144"/>
    <mergeCell ref="A144:C144"/>
    <mergeCell ref="D144:P144"/>
    <mergeCell ref="Q144:U144"/>
    <mergeCell ref="V144:AE144"/>
    <mergeCell ref="AF144:AJ144"/>
    <mergeCell ref="AK144:AO144"/>
    <mergeCell ref="AP144:AT144"/>
    <mergeCell ref="A134:C134"/>
    <mergeCell ref="D134:T134"/>
    <mergeCell ref="U134:Y134"/>
    <mergeCell ref="Z134:AD134"/>
    <mergeCell ref="AE134:AI134"/>
    <mergeCell ref="AJ134:AN134"/>
    <mergeCell ref="AO134:AS134"/>
    <mergeCell ref="BB125:BF125"/>
    <mergeCell ref="BG125:BK125"/>
    <mergeCell ref="BL125:BP125"/>
    <mergeCell ref="BQ125:BT125"/>
    <mergeCell ref="BU125:BY125"/>
    <mergeCell ref="A125:C125"/>
    <mergeCell ref="D125:T125"/>
    <mergeCell ref="U125:Y125"/>
    <mergeCell ref="Z125:AD125"/>
    <mergeCell ref="AE125:AH125"/>
    <mergeCell ref="AI125:AM125"/>
    <mergeCell ref="AN125:AR125"/>
    <mergeCell ref="AS125:AW125"/>
    <mergeCell ref="AX125:BA125"/>
    <mergeCell ref="BG106:BK106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6:BA106"/>
    <mergeCell ref="BB106:BF106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5:BA105"/>
    <mergeCell ref="BB105:BF105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3:BF103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AC92:AG92"/>
    <mergeCell ref="AH92:AL92"/>
    <mergeCell ref="AM92:AQ92"/>
    <mergeCell ref="AR92:AV92"/>
    <mergeCell ref="AW92:BA92"/>
    <mergeCell ref="BB92:BF92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B74:BF74"/>
    <mergeCell ref="BG74:BK74"/>
    <mergeCell ref="BL74:BP74"/>
    <mergeCell ref="BQ74:BT74"/>
    <mergeCell ref="BU74:BY74"/>
    <mergeCell ref="BU73:BY73"/>
    <mergeCell ref="A74:D74"/>
    <mergeCell ref="E74:T74"/>
    <mergeCell ref="U74:Y74"/>
    <mergeCell ref="Z74:AD74"/>
    <mergeCell ref="AE74:AH74"/>
    <mergeCell ref="AI74:AM74"/>
    <mergeCell ref="AN74:AR74"/>
    <mergeCell ref="AS74:AW74"/>
    <mergeCell ref="AX74:BA74"/>
    <mergeCell ref="AS73:AW73"/>
    <mergeCell ref="AX73:BA73"/>
    <mergeCell ref="BB73:BF73"/>
    <mergeCell ref="BG73:BK73"/>
    <mergeCell ref="BL73:BP73"/>
    <mergeCell ref="BQ73:BT73"/>
    <mergeCell ref="BL72:BP72"/>
    <mergeCell ref="BQ72:BT72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I72:AM72"/>
    <mergeCell ref="AN72:AR72"/>
    <mergeCell ref="AS72:AW72"/>
    <mergeCell ref="AX72:BA72"/>
    <mergeCell ref="BB72:BF72"/>
    <mergeCell ref="BG72:BK72"/>
    <mergeCell ref="BB71:BF71"/>
    <mergeCell ref="BG71:BK71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BU70:BY70"/>
    <mergeCell ref="A71:D71"/>
    <mergeCell ref="E71:T71"/>
    <mergeCell ref="U71:Y71"/>
    <mergeCell ref="Z71:AD71"/>
    <mergeCell ref="AE71:AH71"/>
    <mergeCell ref="AI71:AM71"/>
    <mergeCell ref="AN71:AR71"/>
    <mergeCell ref="AS71:AW71"/>
    <mergeCell ref="AX71:BA71"/>
    <mergeCell ref="AS70:AW70"/>
    <mergeCell ref="AX70:BA70"/>
    <mergeCell ref="BB70:BF70"/>
    <mergeCell ref="BG70:BK70"/>
    <mergeCell ref="BL70:BP70"/>
    <mergeCell ref="BQ70:BT70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78:AA278"/>
    <mergeCell ref="AH278:AP278"/>
    <mergeCell ref="AU278:BF278"/>
    <mergeCell ref="AH279:AP279"/>
    <mergeCell ref="AU279:BF279"/>
    <mergeCell ref="A31:D31"/>
    <mergeCell ref="E31:T31"/>
    <mergeCell ref="U31:Y31"/>
    <mergeCell ref="Z31:AD31"/>
    <mergeCell ref="AE31:AH31"/>
    <mergeCell ref="A271:BL271"/>
    <mergeCell ref="A275:AA275"/>
    <mergeCell ref="AH275:AP275"/>
    <mergeCell ref="AU275:BF275"/>
    <mergeCell ref="AH276:AP276"/>
    <mergeCell ref="AU276:BF276"/>
    <mergeCell ref="AW263:BD263"/>
    <mergeCell ref="BE263:BL263"/>
    <mergeCell ref="A265:BL265"/>
    <mergeCell ref="A266:BL266"/>
    <mergeCell ref="A269:BL269"/>
    <mergeCell ref="A270:BL270"/>
    <mergeCell ref="AQ262:AV262"/>
    <mergeCell ref="AW262:BD262"/>
    <mergeCell ref="BE262:BL262"/>
    <mergeCell ref="A263:F263"/>
    <mergeCell ref="G263:S263"/>
    <mergeCell ref="T263:Y263"/>
    <mergeCell ref="Z263:AD263"/>
    <mergeCell ref="AE263:AJ263"/>
    <mergeCell ref="AK263:AP263"/>
    <mergeCell ref="AQ263:AV263"/>
    <mergeCell ref="A262:F262"/>
    <mergeCell ref="G262:S262"/>
    <mergeCell ref="T262:Y262"/>
    <mergeCell ref="Z262:AD262"/>
    <mergeCell ref="AE262:AJ262"/>
    <mergeCell ref="AK262:AP262"/>
    <mergeCell ref="BE259:BL260"/>
    <mergeCell ref="A261:F261"/>
    <mergeCell ref="G261:S261"/>
    <mergeCell ref="T261:Y261"/>
    <mergeCell ref="Z261:AD261"/>
    <mergeCell ref="AE261:AJ261"/>
    <mergeCell ref="AK261:AP261"/>
    <mergeCell ref="AQ261:AV261"/>
    <mergeCell ref="AW261:BD261"/>
    <mergeCell ref="BE261:BL261"/>
    <mergeCell ref="A257:BL257"/>
    <mergeCell ref="A258:BL258"/>
    <mergeCell ref="A259:F260"/>
    <mergeCell ref="G259:S260"/>
    <mergeCell ref="T259:Y260"/>
    <mergeCell ref="Z259:AD260"/>
    <mergeCell ref="AE259:AJ260"/>
    <mergeCell ref="AK259:AP260"/>
    <mergeCell ref="AQ259:AV260"/>
    <mergeCell ref="AW259:BD260"/>
    <mergeCell ref="AJ255:AN255"/>
    <mergeCell ref="AO255:AS255"/>
    <mergeCell ref="AT255:AW255"/>
    <mergeCell ref="AX255:BB255"/>
    <mergeCell ref="BC255:BG255"/>
    <mergeCell ref="BH255:BL255"/>
    <mergeCell ref="A255:F255"/>
    <mergeCell ref="G255:P255"/>
    <mergeCell ref="Q255:U255"/>
    <mergeCell ref="V255:Y255"/>
    <mergeCell ref="Z255:AD255"/>
    <mergeCell ref="AE255:AI255"/>
    <mergeCell ref="AJ254:AN254"/>
    <mergeCell ref="AO254:AS254"/>
    <mergeCell ref="AT254:AW254"/>
    <mergeCell ref="AX254:BB254"/>
    <mergeCell ref="BC254:BG254"/>
    <mergeCell ref="BH254:BL254"/>
    <mergeCell ref="A254:F254"/>
    <mergeCell ref="G254:P254"/>
    <mergeCell ref="Q254:U254"/>
    <mergeCell ref="V254:Y254"/>
    <mergeCell ref="Z254:AD254"/>
    <mergeCell ref="AE254:AI254"/>
    <mergeCell ref="AJ253:AN253"/>
    <mergeCell ref="AO253:AS253"/>
    <mergeCell ref="AT253:AW253"/>
    <mergeCell ref="AX253:BB253"/>
    <mergeCell ref="BC253:BG253"/>
    <mergeCell ref="BH253:BL253"/>
    <mergeCell ref="A253:F253"/>
    <mergeCell ref="G253:P253"/>
    <mergeCell ref="Q253:U253"/>
    <mergeCell ref="V253:Y253"/>
    <mergeCell ref="Z253:AD253"/>
    <mergeCell ref="AE253:AI253"/>
    <mergeCell ref="AT251:AW252"/>
    <mergeCell ref="AX251:BG251"/>
    <mergeCell ref="BH251:BL252"/>
    <mergeCell ref="Z252:AD252"/>
    <mergeCell ref="AE252:AI252"/>
    <mergeCell ref="AX252:BB252"/>
    <mergeCell ref="BC252:BG252"/>
    <mergeCell ref="A249:BL249"/>
    <mergeCell ref="A250:F252"/>
    <mergeCell ref="G250:P252"/>
    <mergeCell ref="Q250:AN250"/>
    <mergeCell ref="AO250:BL250"/>
    <mergeCell ref="Q251:U252"/>
    <mergeCell ref="V251:Y252"/>
    <mergeCell ref="Z251:AI251"/>
    <mergeCell ref="AJ251:AN252"/>
    <mergeCell ref="AO251:AS252"/>
    <mergeCell ref="AK246:AP246"/>
    <mergeCell ref="AQ246:AV246"/>
    <mergeCell ref="AW246:BA246"/>
    <mergeCell ref="BB246:BF246"/>
    <mergeCell ref="BG246:BL246"/>
    <mergeCell ref="A248:BL248"/>
    <mergeCell ref="AK245:AP245"/>
    <mergeCell ref="AQ245:AV245"/>
    <mergeCell ref="AW245:BA245"/>
    <mergeCell ref="BB245:BF245"/>
    <mergeCell ref="BG245:BL245"/>
    <mergeCell ref="A246:F246"/>
    <mergeCell ref="G246:S246"/>
    <mergeCell ref="T246:Y246"/>
    <mergeCell ref="Z246:AD246"/>
    <mergeCell ref="AE246:AJ246"/>
    <mergeCell ref="AK244:AP244"/>
    <mergeCell ref="AQ244:AV244"/>
    <mergeCell ref="AW244:BA244"/>
    <mergeCell ref="BB244:BF244"/>
    <mergeCell ref="BG244:BL244"/>
    <mergeCell ref="A245:F245"/>
    <mergeCell ref="G245:S245"/>
    <mergeCell ref="T245:Y245"/>
    <mergeCell ref="Z245:AD245"/>
    <mergeCell ref="AE245:AJ245"/>
    <mergeCell ref="AQ242:AV243"/>
    <mergeCell ref="AW242:BF242"/>
    <mergeCell ref="BG242:BL243"/>
    <mergeCell ref="AW243:BA243"/>
    <mergeCell ref="BB243:BF243"/>
    <mergeCell ref="A244:F244"/>
    <mergeCell ref="G244:S244"/>
    <mergeCell ref="T244:Y244"/>
    <mergeCell ref="Z244:AD244"/>
    <mergeCell ref="AE244:AJ244"/>
    <mergeCell ref="A242:F243"/>
    <mergeCell ref="G242:S243"/>
    <mergeCell ref="T242:Y243"/>
    <mergeCell ref="Z242:AD243"/>
    <mergeCell ref="AE242:AJ243"/>
    <mergeCell ref="AK242:AP243"/>
    <mergeCell ref="BP232:BS232"/>
    <mergeCell ref="A235:BL235"/>
    <mergeCell ref="A236:BL236"/>
    <mergeCell ref="A239:BL239"/>
    <mergeCell ref="A240:BL240"/>
    <mergeCell ref="A241:BL241"/>
    <mergeCell ref="AO232:AR232"/>
    <mergeCell ref="AS232:AW232"/>
    <mergeCell ref="AX232:BA232"/>
    <mergeCell ref="BB232:BF232"/>
    <mergeCell ref="BG232:BJ232"/>
    <mergeCell ref="BK232:BO232"/>
    <mergeCell ref="BB231:BF231"/>
    <mergeCell ref="BG231:BJ231"/>
    <mergeCell ref="BK231:BO231"/>
    <mergeCell ref="BP231:BS231"/>
    <mergeCell ref="A232:M232"/>
    <mergeCell ref="N232:U232"/>
    <mergeCell ref="V232:Z232"/>
    <mergeCell ref="AA232:AE232"/>
    <mergeCell ref="AF232:AI232"/>
    <mergeCell ref="AJ232:AN232"/>
    <mergeCell ref="BP230:BS230"/>
    <mergeCell ref="A231:M231"/>
    <mergeCell ref="N231:U231"/>
    <mergeCell ref="V231:Z231"/>
    <mergeCell ref="AA231:AE231"/>
    <mergeCell ref="AF231:AI231"/>
    <mergeCell ref="AJ231:AN231"/>
    <mergeCell ref="AO231:AR231"/>
    <mergeCell ref="AS231:AW231"/>
    <mergeCell ref="AX231:BA231"/>
    <mergeCell ref="AO230:AR230"/>
    <mergeCell ref="AS230:AW230"/>
    <mergeCell ref="AX230:BA230"/>
    <mergeCell ref="BB230:BF230"/>
    <mergeCell ref="BG230:BJ230"/>
    <mergeCell ref="BK230:BO230"/>
    <mergeCell ref="BB229:BF229"/>
    <mergeCell ref="BG229:BJ229"/>
    <mergeCell ref="BK229:BO229"/>
    <mergeCell ref="BP229:BS229"/>
    <mergeCell ref="A230:M230"/>
    <mergeCell ref="N230:U230"/>
    <mergeCell ref="V230:Z230"/>
    <mergeCell ref="AA230:AE230"/>
    <mergeCell ref="AF230:AI230"/>
    <mergeCell ref="AJ230:AN230"/>
    <mergeCell ref="AA229:AE229"/>
    <mergeCell ref="AF229:AI229"/>
    <mergeCell ref="AJ229:AN229"/>
    <mergeCell ref="AO229:AR229"/>
    <mergeCell ref="AS229:AW229"/>
    <mergeCell ref="AX229:BA229"/>
    <mergeCell ref="A226:BL226"/>
    <mergeCell ref="A227:BM227"/>
    <mergeCell ref="A228:M229"/>
    <mergeCell ref="N228:U229"/>
    <mergeCell ref="V228:Z229"/>
    <mergeCell ref="AA228:AI228"/>
    <mergeCell ref="AJ228:AR228"/>
    <mergeCell ref="AS228:BA228"/>
    <mergeCell ref="BB228:BJ228"/>
    <mergeCell ref="BK228:BS228"/>
    <mergeCell ref="AZ222:BD222"/>
    <mergeCell ref="A223:F223"/>
    <mergeCell ref="G223:S223"/>
    <mergeCell ref="T223:Z223"/>
    <mergeCell ref="AA223:AE223"/>
    <mergeCell ref="AF223:AJ223"/>
    <mergeCell ref="AK223:AO223"/>
    <mergeCell ref="AP223:AT223"/>
    <mergeCell ref="AU223:AY223"/>
    <mergeCell ref="AZ223:BD223"/>
    <mergeCell ref="AU221:AY221"/>
    <mergeCell ref="AZ221:BD221"/>
    <mergeCell ref="A222:F222"/>
    <mergeCell ref="G222:S222"/>
    <mergeCell ref="T222:Z222"/>
    <mergeCell ref="AA222:AE222"/>
    <mergeCell ref="AF222:AJ222"/>
    <mergeCell ref="AK222:AO222"/>
    <mergeCell ref="AP222:AT222"/>
    <mergeCell ref="AU222:AY222"/>
    <mergeCell ref="AP220:AT220"/>
    <mergeCell ref="AU220:AY220"/>
    <mergeCell ref="AZ220:BD220"/>
    <mergeCell ref="A221:F221"/>
    <mergeCell ref="G221:S221"/>
    <mergeCell ref="T221:Z221"/>
    <mergeCell ref="AA221:AE221"/>
    <mergeCell ref="AF221:AJ221"/>
    <mergeCell ref="AK221:AO221"/>
    <mergeCell ref="AP221:AT221"/>
    <mergeCell ref="A217:BL217"/>
    <mergeCell ref="A218:BD218"/>
    <mergeCell ref="A219:F220"/>
    <mergeCell ref="G219:S220"/>
    <mergeCell ref="T219:Z220"/>
    <mergeCell ref="AA219:AO219"/>
    <mergeCell ref="AP219:BD219"/>
    <mergeCell ref="AA220:AE220"/>
    <mergeCell ref="AF220:AJ220"/>
    <mergeCell ref="AK220:AO220"/>
    <mergeCell ref="AP215:AT215"/>
    <mergeCell ref="AU215:AY215"/>
    <mergeCell ref="AZ215:BD215"/>
    <mergeCell ref="BE215:BI215"/>
    <mergeCell ref="BJ215:BN215"/>
    <mergeCell ref="BO215:BS215"/>
    <mergeCell ref="A215:F215"/>
    <mergeCell ref="G215:S215"/>
    <mergeCell ref="T215:Z215"/>
    <mergeCell ref="AA215:AE215"/>
    <mergeCell ref="AF215:AJ215"/>
    <mergeCell ref="AK215:AO215"/>
    <mergeCell ref="AP214:AT214"/>
    <mergeCell ref="AU214:AY214"/>
    <mergeCell ref="AZ214:BD214"/>
    <mergeCell ref="BE214:BI214"/>
    <mergeCell ref="BJ214:BN214"/>
    <mergeCell ref="BO214:BS214"/>
    <mergeCell ref="A214:F214"/>
    <mergeCell ref="G214:S214"/>
    <mergeCell ref="T214:Z214"/>
    <mergeCell ref="AA214:AE214"/>
    <mergeCell ref="AF214:AJ214"/>
    <mergeCell ref="AK214:AO214"/>
    <mergeCell ref="AP213:AT213"/>
    <mergeCell ref="AU213:AY213"/>
    <mergeCell ref="AZ213:BD213"/>
    <mergeCell ref="BE213:BI213"/>
    <mergeCell ref="BJ213:BN213"/>
    <mergeCell ref="BO213:BS213"/>
    <mergeCell ref="A213:F213"/>
    <mergeCell ref="G213:S213"/>
    <mergeCell ref="T213:Z213"/>
    <mergeCell ref="AA213:AE213"/>
    <mergeCell ref="AF213:AJ213"/>
    <mergeCell ref="AK213:AO213"/>
    <mergeCell ref="AP212:AT212"/>
    <mergeCell ref="AU212:AY212"/>
    <mergeCell ref="AZ212:BD212"/>
    <mergeCell ref="BE212:BI212"/>
    <mergeCell ref="BJ212:BN212"/>
    <mergeCell ref="BO212:BS212"/>
    <mergeCell ref="A210:BS210"/>
    <mergeCell ref="A211:F212"/>
    <mergeCell ref="G211:S212"/>
    <mergeCell ref="T211:Z212"/>
    <mergeCell ref="AA211:AO211"/>
    <mergeCell ref="AP211:BD211"/>
    <mergeCell ref="BE211:BS211"/>
    <mergeCell ref="AA212:AE212"/>
    <mergeCell ref="AF212:AJ212"/>
    <mergeCell ref="AK212:AO212"/>
    <mergeCell ref="BA204:BC204"/>
    <mergeCell ref="BD204:BF204"/>
    <mergeCell ref="BG204:BI204"/>
    <mergeCell ref="BJ204:BL204"/>
    <mergeCell ref="A208:BL208"/>
    <mergeCell ref="A209:BS209"/>
    <mergeCell ref="AF205:AH205"/>
    <mergeCell ref="AI205:AK205"/>
    <mergeCell ref="AL205:AN205"/>
    <mergeCell ref="AO205:AQ205"/>
    <mergeCell ref="AI204:AK204"/>
    <mergeCell ref="AL204:AN204"/>
    <mergeCell ref="AO204:AQ204"/>
    <mergeCell ref="AR204:AT204"/>
    <mergeCell ref="AU204:AW204"/>
    <mergeCell ref="AX204:AZ204"/>
    <mergeCell ref="BA203:BC203"/>
    <mergeCell ref="BD203:BF203"/>
    <mergeCell ref="BG203:BI203"/>
    <mergeCell ref="BJ203:BL203"/>
    <mergeCell ref="A204:C204"/>
    <mergeCell ref="D204:V204"/>
    <mergeCell ref="W204:Y204"/>
    <mergeCell ref="Z204:AB204"/>
    <mergeCell ref="AC204:AE204"/>
    <mergeCell ref="AF204:AH204"/>
    <mergeCell ref="AI203:AK203"/>
    <mergeCell ref="AL203:AN203"/>
    <mergeCell ref="AO203:AQ203"/>
    <mergeCell ref="AR203:AT203"/>
    <mergeCell ref="AU203:AW203"/>
    <mergeCell ref="AX203:AZ203"/>
    <mergeCell ref="BA202:BC202"/>
    <mergeCell ref="BD202:BF202"/>
    <mergeCell ref="BG202:BI202"/>
    <mergeCell ref="BJ202:BL202"/>
    <mergeCell ref="A203:C203"/>
    <mergeCell ref="D203:V203"/>
    <mergeCell ref="W203:Y203"/>
    <mergeCell ref="Z203:AB203"/>
    <mergeCell ref="AC203:AE203"/>
    <mergeCell ref="AF203:AH203"/>
    <mergeCell ref="AI202:AK202"/>
    <mergeCell ref="AL202:AN202"/>
    <mergeCell ref="AO202:AQ202"/>
    <mergeCell ref="AR202:AT202"/>
    <mergeCell ref="AU202:AW202"/>
    <mergeCell ref="AX202:AZ202"/>
    <mergeCell ref="A202:C202"/>
    <mergeCell ref="D202:V202"/>
    <mergeCell ref="W202:Y202"/>
    <mergeCell ref="Z202:AB202"/>
    <mergeCell ref="AC202:AE202"/>
    <mergeCell ref="AF202:AH202"/>
    <mergeCell ref="BJ200:BL201"/>
    <mergeCell ref="W201:Y201"/>
    <mergeCell ref="Z201:AB201"/>
    <mergeCell ref="AC201:AE201"/>
    <mergeCell ref="AF201:AH201"/>
    <mergeCell ref="AI201:AK201"/>
    <mergeCell ref="AL201:AN201"/>
    <mergeCell ref="AO201:AQ201"/>
    <mergeCell ref="AR201:AT201"/>
    <mergeCell ref="BG199:BL199"/>
    <mergeCell ref="W200:AB200"/>
    <mergeCell ref="AC200:AH200"/>
    <mergeCell ref="AI200:AN200"/>
    <mergeCell ref="AO200:AT200"/>
    <mergeCell ref="AU200:AW201"/>
    <mergeCell ref="AX200:AZ201"/>
    <mergeCell ref="BA200:BC201"/>
    <mergeCell ref="BD200:BF201"/>
    <mergeCell ref="BG200:BI201"/>
    <mergeCell ref="A199:C201"/>
    <mergeCell ref="D199:V201"/>
    <mergeCell ref="W199:AH199"/>
    <mergeCell ref="AI199:AT199"/>
    <mergeCell ref="AU199:AZ199"/>
    <mergeCell ref="BA199:BF199"/>
    <mergeCell ref="AT188:AX188"/>
    <mergeCell ref="AY188:BC188"/>
    <mergeCell ref="BD188:BH188"/>
    <mergeCell ref="BI188:BM188"/>
    <mergeCell ref="BN188:BR188"/>
    <mergeCell ref="A198:BL198"/>
    <mergeCell ref="BI189:BM189"/>
    <mergeCell ref="BN189:BR189"/>
    <mergeCell ref="A190:T190"/>
    <mergeCell ref="U190:Y190"/>
    <mergeCell ref="A188:T188"/>
    <mergeCell ref="U188:Y188"/>
    <mergeCell ref="Z188:AD188"/>
    <mergeCell ref="AE188:AI188"/>
    <mergeCell ref="AJ188:AN188"/>
    <mergeCell ref="AO188:AS188"/>
    <mergeCell ref="AO187:AS187"/>
    <mergeCell ref="AT187:AX187"/>
    <mergeCell ref="AY187:BC187"/>
    <mergeCell ref="BD187:BH187"/>
    <mergeCell ref="BI187:BM187"/>
    <mergeCell ref="BN187:BR187"/>
    <mergeCell ref="AT186:AX186"/>
    <mergeCell ref="AY186:BC186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186:T186"/>
    <mergeCell ref="U186:Y186"/>
    <mergeCell ref="Z186:AD186"/>
    <mergeCell ref="AE186:AI186"/>
    <mergeCell ref="AJ186:AN186"/>
    <mergeCell ref="AO186:AS186"/>
    <mergeCell ref="AO185:AS185"/>
    <mergeCell ref="AT185:AX185"/>
    <mergeCell ref="AY185:BC185"/>
    <mergeCell ref="BD185:BH185"/>
    <mergeCell ref="BI185:BM185"/>
    <mergeCell ref="BN185:BR185"/>
    <mergeCell ref="A184:T185"/>
    <mergeCell ref="U184:AD184"/>
    <mergeCell ref="AE184:AN184"/>
    <mergeCell ref="AO184:AX184"/>
    <mergeCell ref="AY184:BH184"/>
    <mergeCell ref="BI184:BR184"/>
    <mergeCell ref="U185:Y185"/>
    <mergeCell ref="Z185:AD185"/>
    <mergeCell ref="AE185:AI185"/>
    <mergeCell ref="AJ185:AN185"/>
    <mergeCell ref="AP165:AT165"/>
    <mergeCell ref="AU165:AY165"/>
    <mergeCell ref="AZ165:BD165"/>
    <mergeCell ref="BE165:BI165"/>
    <mergeCell ref="A182:BL182"/>
    <mergeCell ref="A183:BR183"/>
    <mergeCell ref="BE166:BI166"/>
    <mergeCell ref="A167:C167"/>
    <mergeCell ref="D167:P167"/>
    <mergeCell ref="Q167:U167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BT143:BX143"/>
    <mergeCell ref="A160:BL160"/>
    <mergeCell ref="A161:C162"/>
    <mergeCell ref="D161:P162"/>
    <mergeCell ref="Q161:U162"/>
    <mergeCell ref="V161:AE162"/>
    <mergeCell ref="AF161:AT161"/>
    <mergeCell ref="AU161:BI161"/>
    <mergeCell ref="AF162:AJ162"/>
    <mergeCell ref="AK162:AO162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A141:C141"/>
    <mergeCell ref="D141:P141"/>
    <mergeCell ref="Q141:U141"/>
    <mergeCell ref="V141:AE141"/>
    <mergeCell ref="AF141:AJ141"/>
    <mergeCell ref="AK141:AO141"/>
    <mergeCell ref="BJ139:BX139"/>
    <mergeCell ref="AF140:AJ140"/>
    <mergeCell ref="AK140:AO140"/>
    <mergeCell ref="AP140:AT140"/>
    <mergeCell ref="AU140:AY140"/>
    <mergeCell ref="AZ140:BD140"/>
    <mergeCell ref="BE140:BI140"/>
    <mergeCell ref="BJ140:BN140"/>
    <mergeCell ref="BO140:BS140"/>
    <mergeCell ref="BT140:BX140"/>
    <mergeCell ref="A139:C140"/>
    <mergeCell ref="D139:P140"/>
    <mergeCell ref="Q139:U140"/>
    <mergeCell ref="V139:AE140"/>
    <mergeCell ref="AF139:AT139"/>
    <mergeCell ref="AU139:BI139"/>
    <mergeCell ref="AO133:AS133"/>
    <mergeCell ref="AT133:AX133"/>
    <mergeCell ref="AY133:BC133"/>
    <mergeCell ref="BD133:BH133"/>
    <mergeCell ref="A137:BL137"/>
    <mergeCell ref="A138:BL138"/>
    <mergeCell ref="AT134:AX134"/>
    <mergeCell ref="AY134:BC134"/>
    <mergeCell ref="BD134:BH134"/>
    <mergeCell ref="AO132:AS132"/>
    <mergeCell ref="AT132:AX132"/>
    <mergeCell ref="AY132:BC132"/>
    <mergeCell ref="BD132:BH132"/>
    <mergeCell ref="A133:C133"/>
    <mergeCell ref="D133:T133"/>
    <mergeCell ref="U133:Y133"/>
    <mergeCell ref="Z133:AD133"/>
    <mergeCell ref="AE133:AI133"/>
    <mergeCell ref="AJ133:AN133"/>
    <mergeCell ref="AO131:AS131"/>
    <mergeCell ref="AT131:AX131"/>
    <mergeCell ref="AY131:BC131"/>
    <mergeCell ref="BD131:BH131"/>
    <mergeCell ref="A132:C132"/>
    <mergeCell ref="D132:T132"/>
    <mergeCell ref="U132:Y132"/>
    <mergeCell ref="Z132:AD132"/>
    <mergeCell ref="AE132:AI132"/>
    <mergeCell ref="AJ132:AN132"/>
    <mergeCell ref="A131:C131"/>
    <mergeCell ref="D131:T131"/>
    <mergeCell ref="U131:Y131"/>
    <mergeCell ref="Z131:AD131"/>
    <mergeCell ref="AE131:AI131"/>
    <mergeCell ref="AJ131:AN131"/>
    <mergeCell ref="AE130:AI130"/>
    <mergeCell ref="AJ130:AN130"/>
    <mergeCell ref="AO130:AS130"/>
    <mergeCell ref="AT130:AX130"/>
    <mergeCell ref="AY130:BC130"/>
    <mergeCell ref="BD130:BH130"/>
    <mergeCell ref="BQ124:BT124"/>
    <mergeCell ref="BU124:BY124"/>
    <mergeCell ref="A127:BL127"/>
    <mergeCell ref="A128:BH128"/>
    <mergeCell ref="A129:C130"/>
    <mergeCell ref="D129:T130"/>
    <mergeCell ref="U129:AN129"/>
    <mergeCell ref="AO129:BH129"/>
    <mergeCell ref="U130:Y130"/>
    <mergeCell ref="Z130:AD130"/>
    <mergeCell ref="AN124:AR124"/>
    <mergeCell ref="AS124:AW124"/>
    <mergeCell ref="AX124:BA124"/>
    <mergeCell ref="BB124:BF124"/>
    <mergeCell ref="BG124:BK124"/>
    <mergeCell ref="BL124:BP124"/>
    <mergeCell ref="A124:C124"/>
    <mergeCell ref="D124:T124"/>
    <mergeCell ref="U124:Y124"/>
    <mergeCell ref="Z124:AD124"/>
    <mergeCell ref="AE124:AH124"/>
    <mergeCell ref="AI124:AM124"/>
    <mergeCell ref="AX123:BA123"/>
    <mergeCell ref="BB123:BF123"/>
    <mergeCell ref="BG123:BK123"/>
    <mergeCell ref="BL123:BP123"/>
    <mergeCell ref="BQ123:BT123"/>
    <mergeCell ref="BU123:BY123"/>
    <mergeCell ref="BQ122:BT122"/>
    <mergeCell ref="BU122:BY122"/>
    <mergeCell ref="A123:C123"/>
    <mergeCell ref="D123:T123"/>
    <mergeCell ref="U123:Y123"/>
    <mergeCell ref="Z123:AD123"/>
    <mergeCell ref="AE123:AH123"/>
    <mergeCell ref="AI123:AM123"/>
    <mergeCell ref="AN123:AR123"/>
    <mergeCell ref="AS123:AW123"/>
    <mergeCell ref="AN122:AR122"/>
    <mergeCell ref="AS122:AW122"/>
    <mergeCell ref="AX122:BA122"/>
    <mergeCell ref="BB122:BF122"/>
    <mergeCell ref="BG122:BK122"/>
    <mergeCell ref="BL122:BP122"/>
    <mergeCell ref="A122:C122"/>
    <mergeCell ref="D122:T122"/>
    <mergeCell ref="U122:Y122"/>
    <mergeCell ref="Z122:AD122"/>
    <mergeCell ref="AE122:AH122"/>
    <mergeCell ref="AI122:AM122"/>
    <mergeCell ref="AX121:BA121"/>
    <mergeCell ref="BB121:BF121"/>
    <mergeCell ref="BG121:BK121"/>
    <mergeCell ref="BL121:BP121"/>
    <mergeCell ref="BQ121:BT121"/>
    <mergeCell ref="BU121:BY121"/>
    <mergeCell ref="U121:Y121"/>
    <mergeCell ref="Z121:AD121"/>
    <mergeCell ref="AE121:AH121"/>
    <mergeCell ref="AI121:AM121"/>
    <mergeCell ref="AN121:AR121"/>
    <mergeCell ref="AS121:AW121"/>
    <mergeCell ref="BB114:BF114"/>
    <mergeCell ref="BG114:BK114"/>
    <mergeCell ref="A117:BL117"/>
    <mergeCell ref="A118:BL118"/>
    <mergeCell ref="A119:BY119"/>
    <mergeCell ref="A120:C121"/>
    <mergeCell ref="D120:T121"/>
    <mergeCell ref="U120:AM120"/>
    <mergeCell ref="AN120:BF120"/>
    <mergeCell ref="BG120:BY120"/>
    <mergeCell ref="BB113:BF113"/>
    <mergeCell ref="BG113:BK113"/>
    <mergeCell ref="A114:E114"/>
    <mergeCell ref="F114:W114"/>
    <mergeCell ref="X114:AB114"/>
    <mergeCell ref="AC114:AG114"/>
    <mergeCell ref="AH114:AL114"/>
    <mergeCell ref="AM114:AQ114"/>
    <mergeCell ref="AR114:AV114"/>
    <mergeCell ref="AW114:BA114"/>
    <mergeCell ref="BB112:BF112"/>
    <mergeCell ref="BG112:BK112"/>
    <mergeCell ref="A113:E113"/>
    <mergeCell ref="F113:W113"/>
    <mergeCell ref="X113:AB113"/>
    <mergeCell ref="AC113:AG113"/>
    <mergeCell ref="AH113:AL113"/>
    <mergeCell ref="AM113:AQ113"/>
    <mergeCell ref="AR113:AV113"/>
    <mergeCell ref="AW113:BA113"/>
    <mergeCell ref="BB111:BF111"/>
    <mergeCell ref="BG111:BK111"/>
    <mergeCell ref="A112:E112"/>
    <mergeCell ref="F112:W112"/>
    <mergeCell ref="X112:AB112"/>
    <mergeCell ref="AC112:AG112"/>
    <mergeCell ref="AH112:AL112"/>
    <mergeCell ref="AM112:AQ112"/>
    <mergeCell ref="AR112:AV112"/>
    <mergeCell ref="AW112:BA112"/>
    <mergeCell ref="A110:E111"/>
    <mergeCell ref="F110:W111"/>
    <mergeCell ref="X110:AQ110"/>
    <mergeCell ref="AR110:BK110"/>
    <mergeCell ref="X111:AB111"/>
    <mergeCell ref="AC111:AG111"/>
    <mergeCell ref="AH111:AL111"/>
    <mergeCell ref="AM111:AQ111"/>
    <mergeCell ref="AR111:AV111"/>
    <mergeCell ref="AW111:BA111"/>
    <mergeCell ref="AR90:AV90"/>
    <mergeCell ref="AW90:BA90"/>
    <mergeCell ref="BB90:BF90"/>
    <mergeCell ref="BG90:BK90"/>
    <mergeCell ref="A108:BL108"/>
    <mergeCell ref="A109:BK109"/>
    <mergeCell ref="BG91:BK91"/>
    <mergeCell ref="A92:D92"/>
    <mergeCell ref="E92:W92"/>
    <mergeCell ref="X92:AB92"/>
    <mergeCell ref="AR89:AV89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88:AV88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88:D88"/>
    <mergeCell ref="E88:W88"/>
    <mergeCell ref="X88:AB88"/>
    <mergeCell ref="AC88:AG88"/>
    <mergeCell ref="AH88:AL88"/>
    <mergeCell ref="AM88:AQ88"/>
    <mergeCell ref="AH87:AL87"/>
    <mergeCell ref="AM87:AQ87"/>
    <mergeCell ref="AR87:AV87"/>
    <mergeCell ref="AW87:BA87"/>
    <mergeCell ref="BB87:BF87"/>
    <mergeCell ref="BG87:BK87"/>
    <mergeCell ref="BQ82:BT82"/>
    <mergeCell ref="BU82:BY82"/>
    <mergeCell ref="A84:BL84"/>
    <mergeCell ref="A85:BK85"/>
    <mergeCell ref="A86:D87"/>
    <mergeCell ref="E86:W87"/>
    <mergeCell ref="X86:AQ86"/>
    <mergeCell ref="AR86:BK86"/>
    <mergeCell ref="X87:AB87"/>
    <mergeCell ref="AC87:AG87"/>
    <mergeCell ref="AN82:AR82"/>
    <mergeCell ref="AS82:AW82"/>
    <mergeCell ref="AX82:BA82"/>
    <mergeCell ref="BB82:BF82"/>
    <mergeCell ref="BG82:BK82"/>
    <mergeCell ref="BL82:BP82"/>
    <mergeCell ref="A82:E82"/>
    <mergeCell ref="F82:T82"/>
    <mergeCell ref="U82:Y82"/>
    <mergeCell ref="Z82:AD82"/>
    <mergeCell ref="AE82:AH82"/>
    <mergeCell ref="AI82:AM82"/>
    <mergeCell ref="AX81:BA81"/>
    <mergeCell ref="BB81:BF81"/>
    <mergeCell ref="BG81:BK81"/>
    <mergeCell ref="BL81:BP81"/>
    <mergeCell ref="BQ81:BT81"/>
    <mergeCell ref="BU81:BY81"/>
    <mergeCell ref="BQ80:BT80"/>
    <mergeCell ref="BU80:BY80"/>
    <mergeCell ref="A81:E81"/>
    <mergeCell ref="F81:T81"/>
    <mergeCell ref="U81:Y81"/>
    <mergeCell ref="Z81:AD81"/>
    <mergeCell ref="AE81:AH81"/>
    <mergeCell ref="AI81:AM81"/>
    <mergeCell ref="AN81:AR81"/>
    <mergeCell ref="AS81:AW81"/>
    <mergeCell ref="AN80:AR80"/>
    <mergeCell ref="AS80:AW80"/>
    <mergeCell ref="AX80:BA80"/>
    <mergeCell ref="BB80:BF80"/>
    <mergeCell ref="BG80:BK80"/>
    <mergeCell ref="BL80:BP80"/>
    <mergeCell ref="BG79:BK79"/>
    <mergeCell ref="BL79:BP79"/>
    <mergeCell ref="BQ79:BT79"/>
    <mergeCell ref="BU79:BY79"/>
    <mergeCell ref="A80:E80"/>
    <mergeCell ref="F80:T80"/>
    <mergeCell ref="U80:Y80"/>
    <mergeCell ref="Z80:AD80"/>
    <mergeCell ref="AE80:AH80"/>
    <mergeCell ref="AI80:AM80"/>
    <mergeCell ref="AE79:AH79"/>
    <mergeCell ref="AI79:AM79"/>
    <mergeCell ref="AN79:AR79"/>
    <mergeCell ref="AS79:AW79"/>
    <mergeCell ref="AX79:BA79"/>
    <mergeCell ref="BB79:BF79"/>
    <mergeCell ref="BU58:BY58"/>
    <mergeCell ref="A76:BL76"/>
    <mergeCell ref="A77:BY77"/>
    <mergeCell ref="A78:E79"/>
    <mergeCell ref="F78:T79"/>
    <mergeCell ref="U78:AM78"/>
    <mergeCell ref="AN78:BF78"/>
    <mergeCell ref="BG78:BY78"/>
    <mergeCell ref="U79:Y79"/>
    <mergeCell ref="Z79:AD79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4:A125 A133:A134 A204:A205">
    <cfRule type="cellIs" dxfId="35" priority="3" stopIfTrue="1" operator="equal">
      <formula>A123</formula>
    </cfRule>
  </conditionalFormatting>
  <conditionalFormatting sqref="A143:C158 A165:C180">
    <cfRule type="cellIs" dxfId="34" priority="1" stopIfTrue="1" operator="equal">
      <formula>A142</formula>
    </cfRule>
    <cfRule type="cellIs" dxfId="33" priority="2" stopIfTrue="1" operator="equal">
      <formula>0</formula>
    </cfRule>
  </conditionalFormatting>
  <conditionalFormatting sqref="A135">
    <cfRule type="cellIs" dxfId="32" priority="5" stopIfTrue="1" operator="equal">
      <formula>A133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07"/>
  <sheetViews>
    <sheetView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240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29" t="s">
        <v>209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28" t="s">
        <v>208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3" t="s">
        <v>214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9" t="s">
        <v>257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28" t="s">
        <v>258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3" t="s">
        <v>214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>
      <c r="A10" s="11" t="s">
        <v>164</v>
      </c>
      <c r="B10" s="28" t="s">
        <v>307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308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309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4" t="s">
        <v>310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20"/>
      <c r="BL10" s="133" t="s">
        <v>215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241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28" t="s">
        <v>305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28" t="s">
        <v>306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90" customHeight="1">
      <c r="A21" s="128" t="s">
        <v>207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226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216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217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220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227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100785513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100785513</v>
      </c>
      <c r="AJ30" s="97"/>
      <c r="AK30" s="97"/>
      <c r="AL30" s="97"/>
      <c r="AM30" s="98"/>
      <c r="AN30" s="96">
        <v>120094270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120094270</v>
      </c>
      <c r="BC30" s="97"/>
      <c r="BD30" s="97"/>
      <c r="BE30" s="97"/>
      <c r="BF30" s="98"/>
      <c r="BG30" s="96">
        <v>142368967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142368967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259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1370400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1370400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1676000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1676000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2083900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2083900</v>
      </c>
      <c r="BV31" s="97"/>
      <c r="BW31" s="97"/>
      <c r="BX31" s="97"/>
      <c r="BY31" s="98"/>
    </row>
    <row r="32" spans="1:79" s="99" customFormat="1" ht="25.5" customHeight="1">
      <c r="A32" s="89">
        <v>25010100</v>
      </c>
      <c r="B32" s="90"/>
      <c r="C32" s="90"/>
      <c r="D32" s="91"/>
      <c r="E32" s="92" t="s">
        <v>260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1313500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1313500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1613500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1613500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2013500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2013500</v>
      </c>
      <c r="BV32" s="97"/>
      <c r="BW32" s="97"/>
      <c r="BX32" s="97"/>
      <c r="BY32" s="98"/>
    </row>
    <row r="33" spans="1:79" s="99" customFormat="1" ht="38.25" customHeight="1">
      <c r="A33" s="89">
        <v>25010300</v>
      </c>
      <c r="B33" s="90"/>
      <c r="C33" s="90"/>
      <c r="D33" s="91"/>
      <c r="E33" s="92" t="s">
        <v>261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26900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26900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32500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32500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40400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40400</v>
      </c>
      <c r="BV33" s="97"/>
      <c r="BW33" s="97"/>
      <c r="BX33" s="97"/>
      <c r="BY33" s="98"/>
    </row>
    <row r="34" spans="1:79" s="99" customFormat="1" ht="38.25" customHeight="1">
      <c r="A34" s="89">
        <v>25010400</v>
      </c>
      <c r="B34" s="90"/>
      <c r="C34" s="90"/>
      <c r="D34" s="91"/>
      <c r="E34" s="92" t="s">
        <v>262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30000</v>
      </c>
      <c r="AA34" s="95"/>
      <c r="AB34" s="95"/>
      <c r="AC34" s="95"/>
      <c r="AD34" s="95"/>
      <c r="AE34" s="96">
        <v>0</v>
      </c>
      <c r="AF34" s="97"/>
      <c r="AG34" s="97"/>
      <c r="AH34" s="98"/>
      <c r="AI34" s="96">
        <f>IF(ISNUMBER(U34),U34,0)+IF(ISNUMBER(Z34),Z34,0)</f>
        <v>30000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30000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30000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30000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30000</v>
      </c>
      <c r="BV34" s="97"/>
      <c r="BW34" s="97"/>
      <c r="BX34" s="97"/>
      <c r="BY34" s="98"/>
    </row>
    <row r="35" spans="1:79" s="99" customFormat="1" ht="12.75" customHeight="1">
      <c r="A35" s="89">
        <v>25020100</v>
      </c>
      <c r="B35" s="90"/>
      <c r="C35" s="90"/>
      <c r="D35" s="91"/>
      <c r="E35" s="92" t="s">
        <v>292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  <c r="U35" s="95" t="s">
        <v>173</v>
      </c>
      <c r="V35" s="95"/>
      <c r="W35" s="95"/>
      <c r="X35" s="95"/>
      <c r="Y35" s="95"/>
      <c r="Z35" s="95">
        <v>0</v>
      </c>
      <c r="AA35" s="95"/>
      <c r="AB35" s="95"/>
      <c r="AC35" s="95"/>
      <c r="AD35" s="95"/>
      <c r="AE35" s="96">
        <v>0</v>
      </c>
      <c r="AF35" s="97"/>
      <c r="AG35" s="97"/>
      <c r="AH35" s="98"/>
      <c r="AI35" s="96">
        <f>IF(ISNUMBER(U35),U35,0)+IF(ISNUMBER(Z35),Z35,0)</f>
        <v>0</v>
      </c>
      <c r="AJ35" s="97"/>
      <c r="AK35" s="97"/>
      <c r="AL35" s="97"/>
      <c r="AM35" s="98"/>
      <c r="AN35" s="96" t="s">
        <v>173</v>
      </c>
      <c r="AO35" s="97"/>
      <c r="AP35" s="97"/>
      <c r="AQ35" s="97"/>
      <c r="AR35" s="98"/>
      <c r="AS35" s="96">
        <v>0</v>
      </c>
      <c r="AT35" s="97"/>
      <c r="AU35" s="97"/>
      <c r="AV35" s="97"/>
      <c r="AW35" s="98"/>
      <c r="AX35" s="96">
        <v>0</v>
      </c>
      <c r="AY35" s="97"/>
      <c r="AZ35" s="97"/>
      <c r="BA35" s="98"/>
      <c r="BB35" s="96">
        <f>IF(ISNUMBER(AN35),AN35,0)+IF(ISNUMBER(AS35),AS35,0)</f>
        <v>0</v>
      </c>
      <c r="BC35" s="97"/>
      <c r="BD35" s="97"/>
      <c r="BE35" s="97"/>
      <c r="BF35" s="98"/>
      <c r="BG35" s="96" t="s">
        <v>173</v>
      </c>
      <c r="BH35" s="97"/>
      <c r="BI35" s="97"/>
      <c r="BJ35" s="97"/>
      <c r="BK35" s="98"/>
      <c r="BL35" s="96">
        <v>0</v>
      </c>
      <c r="BM35" s="97"/>
      <c r="BN35" s="97"/>
      <c r="BO35" s="97"/>
      <c r="BP35" s="98"/>
      <c r="BQ35" s="96">
        <v>0</v>
      </c>
      <c r="BR35" s="97"/>
      <c r="BS35" s="97"/>
      <c r="BT35" s="98"/>
      <c r="BU35" s="96">
        <f>IF(ISNUMBER(BG35),BG35,0)+IF(ISNUMBER(BL35),BL35,0)</f>
        <v>0</v>
      </c>
      <c r="BV35" s="97"/>
      <c r="BW35" s="97"/>
      <c r="BX35" s="97"/>
      <c r="BY35" s="98"/>
    </row>
    <row r="36" spans="1:79" s="99" customFormat="1" ht="76.5" customHeight="1">
      <c r="A36" s="89">
        <v>25020200</v>
      </c>
      <c r="B36" s="90"/>
      <c r="C36" s="90"/>
      <c r="D36" s="91"/>
      <c r="E36" s="92" t="s">
        <v>293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4"/>
      <c r="U36" s="95" t="s">
        <v>173</v>
      </c>
      <c r="V36" s="95"/>
      <c r="W36" s="95"/>
      <c r="X36" s="95"/>
      <c r="Y36" s="95"/>
      <c r="Z36" s="95">
        <v>0</v>
      </c>
      <c r="AA36" s="95"/>
      <c r="AB36" s="95"/>
      <c r="AC36" s="95"/>
      <c r="AD36" s="95"/>
      <c r="AE36" s="96">
        <v>0</v>
      </c>
      <c r="AF36" s="97"/>
      <c r="AG36" s="97"/>
      <c r="AH36" s="98"/>
      <c r="AI36" s="96">
        <f>IF(ISNUMBER(U36),U36,0)+IF(ISNUMBER(Z36),Z36,0)</f>
        <v>0</v>
      </c>
      <c r="AJ36" s="97"/>
      <c r="AK36" s="97"/>
      <c r="AL36" s="97"/>
      <c r="AM36" s="98"/>
      <c r="AN36" s="96" t="s">
        <v>173</v>
      </c>
      <c r="AO36" s="97"/>
      <c r="AP36" s="97"/>
      <c r="AQ36" s="97"/>
      <c r="AR36" s="98"/>
      <c r="AS36" s="96">
        <v>0</v>
      </c>
      <c r="AT36" s="97"/>
      <c r="AU36" s="97"/>
      <c r="AV36" s="97"/>
      <c r="AW36" s="98"/>
      <c r="AX36" s="96">
        <v>0</v>
      </c>
      <c r="AY36" s="97"/>
      <c r="AZ36" s="97"/>
      <c r="BA36" s="98"/>
      <c r="BB36" s="96">
        <f>IF(ISNUMBER(AN36),AN36,0)+IF(ISNUMBER(AS36),AS36,0)</f>
        <v>0</v>
      </c>
      <c r="BC36" s="97"/>
      <c r="BD36" s="97"/>
      <c r="BE36" s="97"/>
      <c r="BF36" s="98"/>
      <c r="BG36" s="96" t="s">
        <v>173</v>
      </c>
      <c r="BH36" s="97"/>
      <c r="BI36" s="97"/>
      <c r="BJ36" s="97"/>
      <c r="BK36" s="98"/>
      <c r="BL36" s="96">
        <v>0</v>
      </c>
      <c r="BM36" s="97"/>
      <c r="BN36" s="97"/>
      <c r="BO36" s="97"/>
      <c r="BP36" s="98"/>
      <c r="BQ36" s="96">
        <v>0</v>
      </c>
      <c r="BR36" s="97"/>
      <c r="BS36" s="97"/>
      <c r="BT36" s="98"/>
      <c r="BU36" s="96">
        <f>IF(ISNUMBER(BG36),BG36,0)+IF(ISNUMBER(BL36),BL36,0)</f>
        <v>0</v>
      </c>
      <c r="BV36" s="97"/>
      <c r="BW36" s="97"/>
      <c r="BX36" s="97"/>
      <c r="BY36" s="98"/>
    </row>
    <row r="37" spans="1:79" s="6" customFormat="1" ht="12.75" customHeight="1">
      <c r="A37" s="87"/>
      <c r="B37" s="85"/>
      <c r="C37" s="85"/>
      <c r="D37" s="86"/>
      <c r="E37" s="100" t="s">
        <v>147</v>
      </c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2"/>
      <c r="U37" s="103">
        <v>100785513</v>
      </c>
      <c r="V37" s="103"/>
      <c r="W37" s="103"/>
      <c r="X37" s="103"/>
      <c r="Y37" s="103"/>
      <c r="Z37" s="103">
        <v>1370400</v>
      </c>
      <c r="AA37" s="103"/>
      <c r="AB37" s="103"/>
      <c r="AC37" s="103"/>
      <c r="AD37" s="103"/>
      <c r="AE37" s="104">
        <v>0</v>
      </c>
      <c r="AF37" s="105"/>
      <c r="AG37" s="105"/>
      <c r="AH37" s="106"/>
      <c r="AI37" s="104">
        <f>IF(ISNUMBER(U37),U37,0)+IF(ISNUMBER(Z37),Z37,0)</f>
        <v>102155913</v>
      </c>
      <c r="AJ37" s="105"/>
      <c r="AK37" s="105"/>
      <c r="AL37" s="105"/>
      <c r="AM37" s="106"/>
      <c r="AN37" s="104">
        <v>120094270</v>
      </c>
      <c r="AO37" s="105"/>
      <c r="AP37" s="105"/>
      <c r="AQ37" s="105"/>
      <c r="AR37" s="106"/>
      <c r="AS37" s="104">
        <v>1676000</v>
      </c>
      <c r="AT37" s="105"/>
      <c r="AU37" s="105"/>
      <c r="AV37" s="105"/>
      <c r="AW37" s="106"/>
      <c r="AX37" s="104">
        <v>0</v>
      </c>
      <c r="AY37" s="105"/>
      <c r="AZ37" s="105"/>
      <c r="BA37" s="106"/>
      <c r="BB37" s="104">
        <f>IF(ISNUMBER(AN37),AN37,0)+IF(ISNUMBER(AS37),AS37,0)</f>
        <v>121770270</v>
      </c>
      <c r="BC37" s="105"/>
      <c r="BD37" s="105"/>
      <c r="BE37" s="105"/>
      <c r="BF37" s="106"/>
      <c r="BG37" s="104">
        <v>142368967</v>
      </c>
      <c r="BH37" s="105"/>
      <c r="BI37" s="105"/>
      <c r="BJ37" s="105"/>
      <c r="BK37" s="106"/>
      <c r="BL37" s="104">
        <v>2083900</v>
      </c>
      <c r="BM37" s="105"/>
      <c r="BN37" s="105"/>
      <c r="BO37" s="105"/>
      <c r="BP37" s="106"/>
      <c r="BQ37" s="104">
        <v>0</v>
      </c>
      <c r="BR37" s="105"/>
      <c r="BS37" s="105"/>
      <c r="BT37" s="106"/>
      <c r="BU37" s="104">
        <f>IF(ISNUMBER(BG37),BG37,0)+IF(ISNUMBER(BL37),BL37,0)</f>
        <v>144452867</v>
      </c>
      <c r="BV37" s="105"/>
      <c r="BW37" s="105"/>
      <c r="BX37" s="105"/>
      <c r="BY37" s="106"/>
    </row>
    <row r="39" spans="1:79" ht="14.25" customHeight="1">
      <c r="A39" s="58" t="s">
        <v>242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</row>
    <row r="40" spans="1:79" ht="15" customHeight="1">
      <c r="A40" s="53" t="s">
        <v>216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</row>
    <row r="41" spans="1:79" ht="22.5" customHeight="1">
      <c r="A41" s="61" t="s">
        <v>2</v>
      </c>
      <c r="B41" s="62"/>
      <c r="C41" s="62"/>
      <c r="D41" s="63"/>
      <c r="E41" s="61" t="s">
        <v>19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3"/>
      <c r="X41" s="30" t="s">
        <v>238</v>
      </c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2"/>
      <c r="AR41" s="36" t="s">
        <v>243</v>
      </c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</row>
    <row r="42" spans="1:79" ht="36" customHeight="1">
      <c r="A42" s="64"/>
      <c r="B42" s="65"/>
      <c r="C42" s="65"/>
      <c r="D42" s="66"/>
      <c r="E42" s="64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6"/>
      <c r="X42" s="36" t="s">
        <v>4</v>
      </c>
      <c r="Y42" s="36"/>
      <c r="Z42" s="36"/>
      <c r="AA42" s="36"/>
      <c r="AB42" s="36"/>
      <c r="AC42" s="36" t="s">
        <v>3</v>
      </c>
      <c r="AD42" s="36"/>
      <c r="AE42" s="36"/>
      <c r="AF42" s="36"/>
      <c r="AG42" s="36"/>
      <c r="AH42" s="46" t="s">
        <v>116</v>
      </c>
      <c r="AI42" s="47"/>
      <c r="AJ42" s="47"/>
      <c r="AK42" s="47"/>
      <c r="AL42" s="48"/>
      <c r="AM42" s="30" t="s">
        <v>5</v>
      </c>
      <c r="AN42" s="31"/>
      <c r="AO42" s="31"/>
      <c r="AP42" s="31"/>
      <c r="AQ42" s="32"/>
      <c r="AR42" s="30" t="s">
        <v>4</v>
      </c>
      <c r="AS42" s="31"/>
      <c r="AT42" s="31"/>
      <c r="AU42" s="31"/>
      <c r="AV42" s="32"/>
      <c r="AW42" s="30" t="s">
        <v>3</v>
      </c>
      <c r="AX42" s="31"/>
      <c r="AY42" s="31"/>
      <c r="AZ42" s="31"/>
      <c r="BA42" s="32"/>
      <c r="BB42" s="46" t="s">
        <v>116</v>
      </c>
      <c r="BC42" s="47"/>
      <c r="BD42" s="47"/>
      <c r="BE42" s="47"/>
      <c r="BF42" s="48"/>
      <c r="BG42" s="30" t="s">
        <v>96</v>
      </c>
      <c r="BH42" s="31"/>
      <c r="BI42" s="31"/>
      <c r="BJ42" s="31"/>
      <c r="BK42" s="32"/>
    </row>
    <row r="43" spans="1:79" ht="15" customHeight="1">
      <c r="A43" s="30">
        <v>1</v>
      </c>
      <c r="B43" s="31"/>
      <c r="C43" s="31"/>
      <c r="D43" s="32"/>
      <c r="E43" s="30">
        <v>2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2"/>
      <c r="X43" s="36">
        <v>3</v>
      </c>
      <c r="Y43" s="36"/>
      <c r="Z43" s="36"/>
      <c r="AA43" s="36"/>
      <c r="AB43" s="36"/>
      <c r="AC43" s="36">
        <v>4</v>
      </c>
      <c r="AD43" s="36"/>
      <c r="AE43" s="36"/>
      <c r="AF43" s="36"/>
      <c r="AG43" s="36"/>
      <c r="AH43" s="36">
        <v>5</v>
      </c>
      <c r="AI43" s="36"/>
      <c r="AJ43" s="36"/>
      <c r="AK43" s="36"/>
      <c r="AL43" s="36"/>
      <c r="AM43" s="36">
        <v>6</v>
      </c>
      <c r="AN43" s="36"/>
      <c r="AO43" s="36"/>
      <c r="AP43" s="36"/>
      <c r="AQ43" s="36"/>
      <c r="AR43" s="30">
        <v>7</v>
      </c>
      <c r="AS43" s="31"/>
      <c r="AT43" s="31"/>
      <c r="AU43" s="31"/>
      <c r="AV43" s="32"/>
      <c r="AW43" s="30">
        <v>8</v>
      </c>
      <c r="AX43" s="31"/>
      <c r="AY43" s="31"/>
      <c r="AZ43" s="31"/>
      <c r="BA43" s="32"/>
      <c r="BB43" s="30">
        <v>9</v>
      </c>
      <c r="BC43" s="31"/>
      <c r="BD43" s="31"/>
      <c r="BE43" s="31"/>
      <c r="BF43" s="32"/>
      <c r="BG43" s="30">
        <v>10</v>
      </c>
      <c r="BH43" s="31"/>
      <c r="BI43" s="31"/>
      <c r="BJ43" s="31"/>
      <c r="BK43" s="32"/>
    </row>
    <row r="44" spans="1:79" ht="20.25" hidden="1" customHeight="1">
      <c r="A44" s="33" t="s">
        <v>56</v>
      </c>
      <c r="B44" s="34"/>
      <c r="C44" s="34"/>
      <c r="D44" s="35"/>
      <c r="E44" s="33" t="s">
        <v>57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5"/>
      <c r="X44" s="38" t="s">
        <v>60</v>
      </c>
      <c r="Y44" s="38"/>
      <c r="Z44" s="38"/>
      <c r="AA44" s="38"/>
      <c r="AB44" s="38"/>
      <c r="AC44" s="38" t="s">
        <v>61</v>
      </c>
      <c r="AD44" s="38"/>
      <c r="AE44" s="38"/>
      <c r="AF44" s="38"/>
      <c r="AG44" s="38"/>
      <c r="AH44" s="33" t="s">
        <v>94</v>
      </c>
      <c r="AI44" s="34"/>
      <c r="AJ44" s="34"/>
      <c r="AK44" s="34"/>
      <c r="AL44" s="35"/>
      <c r="AM44" s="50" t="s">
        <v>171</v>
      </c>
      <c r="AN44" s="51"/>
      <c r="AO44" s="51"/>
      <c r="AP44" s="51"/>
      <c r="AQ44" s="52"/>
      <c r="AR44" s="33" t="s">
        <v>62</v>
      </c>
      <c r="AS44" s="34"/>
      <c r="AT44" s="34"/>
      <c r="AU44" s="34"/>
      <c r="AV44" s="35"/>
      <c r="AW44" s="33" t="s">
        <v>63</v>
      </c>
      <c r="AX44" s="34"/>
      <c r="AY44" s="34"/>
      <c r="AZ44" s="34"/>
      <c r="BA44" s="35"/>
      <c r="BB44" s="33" t="s">
        <v>95</v>
      </c>
      <c r="BC44" s="34"/>
      <c r="BD44" s="34"/>
      <c r="BE44" s="34"/>
      <c r="BF44" s="35"/>
      <c r="BG44" s="50" t="s">
        <v>171</v>
      </c>
      <c r="BH44" s="51"/>
      <c r="BI44" s="51"/>
      <c r="BJ44" s="51"/>
      <c r="BK44" s="52"/>
      <c r="CA44" t="s">
        <v>23</v>
      </c>
    </row>
    <row r="45" spans="1:79" s="99" customFormat="1" ht="12.75" customHeight="1">
      <c r="A45" s="89"/>
      <c r="B45" s="90"/>
      <c r="C45" s="90"/>
      <c r="D45" s="91"/>
      <c r="E45" s="92" t="s">
        <v>172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>
        <v>153461967.49000001</v>
      </c>
      <c r="Y45" s="97"/>
      <c r="Z45" s="97"/>
      <c r="AA45" s="97"/>
      <c r="AB45" s="98"/>
      <c r="AC45" s="96" t="s">
        <v>173</v>
      </c>
      <c r="AD45" s="97"/>
      <c r="AE45" s="97"/>
      <c r="AF45" s="97"/>
      <c r="AG45" s="98"/>
      <c r="AH45" s="96" t="s">
        <v>173</v>
      </c>
      <c r="AI45" s="97"/>
      <c r="AJ45" s="97"/>
      <c r="AK45" s="97"/>
      <c r="AL45" s="98"/>
      <c r="AM45" s="96">
        <f>IF(ISNUMBER(X45),X45,0)+IF(ISNUMBER(AC45),AC45,0)</f>
        <v>153461967.49000001</v>
      </c>
      <c r="AN45" s="97"/>
      <c r="AO45" s="97"/>
      <c r="AP45" s="97"/>
      <c r="AQ45" s="98"/>
      <c r="AR45" s="96">
        <v>164648278.25</v>
      </c>
      <c r="AS45" s="97"/>
      <c r="AT45" s="97"/>
      <c r="AU45" s="97"/>
      <c r="AV45" s="98"/>
      <c r="AW45" s="96" t="s">
        <v>173</v>
      </c>
      <c r="AX45" s="97"/>
      <c r="AY45" s="97"/>
      <c r="AZ45" s="97"/>
      <c r="BA45" s="98"/>
      <c r="BB45" s="96" t="s">
        <v>173</v>
      </c>
      <c r="BC45" s="97"/>
      <c r="BD45" s="97"/>
      <c r="BE45" s="97"/>
      <c r="BF45" s="98"/>
      <c r="BG45" s="95">
        <f>IF(ISNUMBER(AR45),AR45,0)+IF(ISNUMBER(AW45),AW45,0)</f>
        <v>164648278.25</v>
      </c>
      <c r="BH45" s="95"/>
      <c r="BI45" s="95"/>
      <c r="BJ45" s="95"/>
      <c r="BK45" s="95"/>
      <c r="CA45" s="99" t="s">
        <v>24</v>
      </c>
    </row>
    <row r="46" spans="1:79" s="99" customFormat="1" ht="25.5" customHeight="1">
      <c r="A46" s="89"/>
      <c r="B46" s="90"/>
      <c r="C46" s="90"/>
      <c r="D46" s="91"/>
      <c r="E46" s="92" t="s">
        <v>259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2202907.7000000002</v>
      </c>
      <c r="AD46" s="97"/>
      <c r="AE46" s="97"/>
      <c r="AF46" s="97"/>
      <c r="AG46" s="98"/>
      <c r="AH46" s="96">
        <v>0</v>
      </c>
      <c r="AI46" s="97"/>
      <c r="AJ46" s="97"/>
      <c r="AK46" s="97"/>
      <c r="AL46" s="98"/>
      <c r="AM46" s="96">
        <f>IF(ISNUMBER(X46),X46,0)+IF(ISNUMBER(AC46),AC46,0)</f>
        <v>2202907.7000000002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2319915.8199999998</v>
      </c>
      <c r="AX46" s="97"/>
      <c r="AY46" s="97"/>
      <c r="AZ46" s="97"/>
      <c r="BA46" s="98"/>
      <c r="BB46" s="96">
        <v>0</v>
      </c>
      <c r="BC46" s="97"/>
      <c r="BD46" s="97"/>
      <c r="BE46" s="97"/>
      <c r="BF46" s="98"/>
      <c r="BG46" s="95">
        <f>IF(ISNUMBER(AR46),AR46,0)+IF(ISNUMBER(AW46),AW46,0)</f>
        <v>2319915.8199999998</v>
      </c>
      <c r="BH46" s="95"/>
      <c r="BI46" s="95"/>
      <c r="BJ46" s="95"/>
      <c r="BK46" s="95"/>
    </row>
    <row r="47" spans="1:79" s="99" customFormat="1" ht="25.5" customHeight="1">
      <c r="A47" s="89">
        <v>25010100</v>
      </c>
      <c r="B47" s="90"/>
      <c r="C47" s="90"/>
      <c r="D47" s="91"/>
      <c r="E47" s="92" t="s">
        <v>260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2130283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2130283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2243188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2243188</v>
      </c>
      <c r="BH47" s="95"/>
      <c r="BI47" s="95"/>
      <c r="BJ47" s="95"/>
      <c r="BK47" s="95"/>
    </row>
    <row r="48" spans="1:79" s="99" customFormat="1" ht="38.25" customHeight="1">
      <c r="A48" s="89">
        <v>25010300</v>
      </c>
      <c r="B48" s="90"/>
      <c r="C48" s="90"/>
      <c r="D48" s="91"/>
      <c r="E48" s="92" t="s">
        <v>261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4"/>
      <c r="X48" s="96" t="s">
        <v>173</v>
      </c>
      <c r="Y48" s="97"/>
      <c r="Z48" s="97"/>
      <c r="AA48" s="97"/>
      <c r="AB48" s="98"/>
      <c r="AC48" s="96">
        <v>42743</v>
      </c>
      <c r="AD48" s="97"/>
      <c r="AE48" s="97"/>
      <c r="AF48" s="97"/>
      <c r="AG48" s="98"/>
      <c r="AH48" s="96">
        <v>0</v>
      </c>
      <c r="AI48" s="97"/>
      <c r="AJ48" s="97"/>
      <c r="AK48" s="97"/>
      <c r="AL48" s="98"/>
      <c r="AM48" s="96">
        <f>IF(ISNUMBER(X48),X48,0)+IF(ISNUMBER(AC48),AC48,0)</f>
        <v>42743</v>
      </c>
      <c r="AN48" s="97"/>
      <c r="AO48" s="97"/>
      <c r="AP48" s="97"/>
      <c r="AQ48" s="98"/>
      <c r="AR48" s="96" t="s">
        <v>173</v>
      </c>
      <c r="AS48" s="97"/>
      <c r="AT48" s="97"/>
      <c r="AU48" s="97"/>
      <c r="AV48" s="98"/>
      <c r="AW48" s="96">
        <v>45009</v>
      </c>
      <c r="AX48" s="97"/>
      <c r="AY48" s="97"/>
      <c r="AZ48" s="97"/>
      <c r="BA48" s="98"/>
      <c r="BB48" s="96">
        <v>0</v>
      </c>
      <c r="BC48" s="97"/>
      <c r="BD48" s="97"/>
      <c r="BE48" s="97"/>
      <c r="BF48" s="98"/>
      <c r="BG48" s="95">
        <f>IF(ISNUMBER(AR48),AR48,0)+IF(ISNUMBER(AW48),AW48,0)</f>
        <v>45009</v>
      </c>
      <c r="BH48" s="95"/>
      <c r="BI48" s="95"/>
      <c r="BJ48" s="95"/>
      <c r="BK48" s="95"/>
    </row>
    <row r="49" spans="1:79" s="99" customFormat="1" ht="25.5" customHeight="1">
      <c r="A49" s="89">
        <v>25010400</v>
      </c>
      <c r="B49" s="90"/>
      <c r="C49" s="90"/>
      <c r="D49" s="91"/>
      <c r="E49" s="92" t="s">
        <v>262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4"/>
      <c r="X49" s="96" t="s">
        <v>173</v>
      </c>
      <c r="Y49" s="97"/>
      <c r="Z49" s="97"/>
      <c r="AA49" s="97"/>
      <c r="AB49" s="98"/>
      <c r="AC49" s="96">
        <v>29881.7</v>
      </c>
      <c r="AD49" s="97"/>
      <c r="AE49" s="97"/>
      <c r="AF49" s="97"/>
      <c r="AG49" s="98"/>
      <c r="AH49" s="96">
        <v>0</v>
      </c>
      <c r="AI49" s="97"/>
      <c r="AJ49" s="97"/>
      <c r="AK49" s="97"/>
      <c r="AL49" s="98"/>
      <c r="AM49" s="96">
        <f>IF(ISNUMBER(X49),X49,0)+IF(ISNUMBER(AC49),AC49,0)</f>
        <v>29881.7</v>
      </c>
      <c r="AN49" s="97"/>
      <c r="AO49" s="97"/>
      <c r="AP49" s="97"/>
      <c r="AQ49" s="98"/>
      <c r="AR49" s="96" t="s">
        <v>173</v>
      </c>
      <c r="AS49" s="97"/>
      <c r="AT49" s="97"/>
      <c r="AU49" s="97"/>
      <c r="AV49" s="98"/>
      <c r="AW49" s="96">
        <v>31718.82</v>
      </c>
      <c r="AX49" s="97"/>
      <c r="AY49" s="97"/>
      <c r="AZ49" s="97"/>
      <c r="BA49" s="98"/>
      <c r="BB49" s="96">
        <v>0</v>
      </c>
      <c r="BC49" s="97"/>
      <c r="BD49" s="97"/>
      <c r="BE49" s="97"/>
      <c r="BF49" s="98"/>
      <c r="BG49" s="95">
        <f>IF(ISNUMBER(AR49),AR49,0)+IF(ISNUMBER(AW49),AW49,0)</f>
        <v>31718.82</v>
      </c>
      <c r="BH49" s="95"/>
      <c r="BI49" s="95"/>
      <c r="BJ49" s="95"/>
      <c r="BK49" s="95"/>
    </row>
    <row r="50" spans="1:79" s="99" customFormat="1" ht="12.75" customHeight="1">
      <c r="A50" s="89">
        <v>25020100</v>
      </c>
      <c r="B50" s="90"/>
      <c r="C50" s="90"/>
      <c r="D50" s="91"/>
      <c r="E50" s="92" t="s">
        <v>292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4"/>
      <c r="X50" s="96" t="s">
        <v>173</v>
      </c>
      <c r="Y50" s="97"/>
      <c r="Z50" s="97"/>
      <c r="AA50" s="97"/>
      <c r="AB50" s="98"/>
      <c r="AC50" s="96">
        <v>0</v>
      </c>
      <c r="AD50" s="97"/>
      <c r="AE50" s="97"/>
      <c r="AF50" s="97"/>
      <c r="AG50" s="98"/>
      <c r="AH50" s="96">
        <v>0</v>
      </c>
      <c r="AI50" s="97"/>
      <c r="AJ50" s="97"/>
      <c r="AK50" s="97"/>
      <c r="AL50" s="98"/>
      <c r="AM50" s="96">
        <f>IF(ISNUMBER(X50),X50,0)+IF(ISNUMBER(AC50),AC50,0)</f>
        <v>0</v>
      </c>
      <c r="AN50" s="97"/>
      <c r="AO50" s="97"/>
      <c r="AP50" s="97"/>
      <c r="AQ50" s="98"/>
      <c r="AR50" s="96" t="s">
        <v>173</v>
      </c>
      <c r="AS50" s="97"/>
      <c r="AT50" s="97"/>
      <c r="AU50" s="97"/>
      <c r="AV50" s="98"/>
      <c r="AW50" s="96">
        <v>0</v>
      </c>
      <c r="AX50" s="97"/>
      <c r="AY50" s="97"/>
      <c r="AZ50" s="97"/>
      <c r="BA50" s="98"/>
      <c r="BB50" s="96">
        <v>0</v>
      </c>
      <c r="BC50" s="97"/>
      <c r="BD50" s="97"/>
      <c r="BE50" s="97"/>
      <c r="BF50" s="98"/>
      <c r="BG50" s="95">
        <f>IF(ISNUMBER(AR50),AR50,0)+IF(ISNUMBER(AW50),AW50,0)</f>
        <v>0</v>
      </c>
      <c r="BH50" s="95"/>
      <c r="BI50" s="95"/>
      <c r="BJ50" s="95"/>
      <c r="BK50" s="95"/>
    </row>
    <row r="51" spans="1:79" s="99" customFormat="1" ht="63.75" customHeight="1">
      <c r="A51" s="89">
        <v>25020200</v>
      </c>
      <c r="B51" s="90"/>
      <c r="C51" s="90"/>
      <c r="D51" s="91"/>
      <c r="E51" s="92" t="s">
        <v>293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4"/>
      <c r="X51" s="96" t="s">
        <v>173</v>
      </c>
      <c r="Y51" s="97"/>
      <c r="Z51" s="97"/>
      <c r="AA51" s="97"/>
      <c r="AB51" s="98"/>
      <c r="AC51" s="96">
        <v>0</v>
      </c>
      <c r="AD51" s="97"/>
      <c r="AE51" s="97"/>
      <c r="AF51" s="97"/>
      <c r="AG51" s="98"/>
      <c r="AH51" s="96">
        <v>0</v>
      </c>
      <c r="AI51" s="97"/>
      <c r="AJ51" s="97"/>
      <c r="AK51" s="97"/>
      <c r="AL51" s="98"/>
      <c r="AM51" s="96">
        <f>IF(ISNUMBER(X51),X51,0)+IF(ISNUMBER(AC51),AC51,0)</f>
        <v>0</v>
      </c>
      <c r="AN51" s="97"/>
      <c r="AO51" s="97"/>
      <c r="AP51" s="97"/>
      <c r="AQ51" s="98"/>
      <c r="AR51" s="96" t="s">
        <v>173</v>
      </c>
      <c r="AS51" s="97"/>
      <c r="AT51" s="97"/>
      <c r="AU51" s="97"/>
      <c r="AV51" s="98"/>
      <c r="AW51" s="96">
        <v>0</v>
      </c>
      <c r="AX51" s="97"/>
      <c r="AY51" s="97"/>
      <c r="AZ51" s="97"/>
      <c r="BA51" s="98"/>
      <c r="BB51" s="96">
        <v>0</v>
      </c>
      <c r="BC51" s="97"/>
      <c r="BD51" s="97"/>
      <c r="BE51" s="97"/>
      <c r="BF51" s="98"/>
      <c r="BG51" s="95">
        <f>IF(ISNUMBER(AR51),AR51,0)+IF(ISNUMBER(AW51),AW51,0)</f>
        <v>0</v>
      </c>
      <c r="BH51" s="95"/>
      <c r="BI51" s="95"/>
      <c r="BJ51" s="95"/>
      <c r="BK51" s="95"/>
    </row>
    <row r="52" spans="1:79" s="6" customFormat="1" ht="12.75" customHeight="1">
      <c r="A52" s="87"/>
      <c r="B52" s="85"/>
      <c r="C52" s="85"/>
      <c r="D52" s="86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2"/>
      <c r="X52" s="104">
        <v>153461967.49000001</v>
      </c>
      <c r="Y52" s="105"/>
      <c r="Z52" s="105"/>
      <c r="AA52" s="105"/>
      <c r="AB52" s="106"/>
      <c r="AC52" s="104">
        <v>2202907.7000000002</v>
      </c>
      <c r="AD52" s="105"/>
      <c r="AE52" s="105"/>
      <c r="AF52" s="105"/>
      <c r="AG52" s="106"/>
      <c r="AH52" s="104">
        <v>0</v>
      </c>
      <c r="AI52" s="105"/>
      <c r="AJ52" s="105"/>
      <c r="AK52" s="105"/>
      <c r="AL52" s="106"/>
      <c r="AM52" s="104">
        <f>IF(ISNUMBER(X52),X52,0)+IF(ISNUMBER(AC52),AC52,0)</f>
        <v>155664875.19</v>
      </c>
      <c r="AN52" s="105"/>
      <c r="AO52" s="105"/>
      <c r="AP52" s="105"/>
      <c r="AQ52" s="106"/>
      <c r="AR52" s="104">
        <v>164648278.25</v>
      </c>
      <c r="AS52" s="105"/>
      <c r="AT52" s="105"/>
      <c r="AU52" s="105"/>
      <c r="AV52" s="106"/>
      <c r="AW52" s="104">
        <v>2319915.8199999998</v>
      </c>
      <c r="AX52" s="105"/>
      <c r="AY52" s="105"/>
      <c r="AZ52" s="105"/>
      <c r="BA52" s="106"/>
      <c r="BB52" s="104">
        <v>0</v>
      </c>
      <c r="BC52" s="105"/>
      <c r="BD52" s="105"/>
      <c r="BE52" s="105"/>
      <c r="BF52" s="106"/>
      <c r="BG52" s="103">
        <f>IF(ISNUMBER(AR52),AR52,0)+IF(ISNUMBER(AW52),AW52,0)</f>
        <v>166968194.06999999</v>
      </c>
      <c r="BH52" s="103"/>
      <c r="BI52" s="103"/>
      <c r="BJ52" s="103"/>
      <c r="BK52" s="103"/>
    </row>
    <row r="53" spans="1:79" s="4" customFormat="1" ht="12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</row>
    <row r="55" spans="1:79" s="3" customFormat="1" ht="14.25" customHeight="1">
      <c r="A55" s="42" t="s">
        <v>117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9"/>
    </row>
    <row r="56" spans="1:79" ht="14.25" customHeight="1">
      <c r="A56" s="42" t="s">
        <v>228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</row>
    <row r="57" spans="1:79" ht="15" customHeight="1">
      <c r="A57" s="40" t="s">
        <v>216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</row>
    <row r="58" spans="1:79" ht="23.1" customHeight="1">
      <c r="A58" s="67" t="s">
        <v>118</v>
      </c>
      <c r="B58" s="68"/>
      <c r="C58" s="68"/>
      <c r="D58" s="69"/>
      <c r="E58" s="36" t="s">
        <v>19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0" t="s">
        <v>217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2"/>
      <c r="AN58" s="30" t="s">
        <v>220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2"/>
      <c r="BG58" s="30" t="s">
        <v>227</v>
      </c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2"/>
    </row>
    <row r="59" spans="1:79" ht="48.75" customHeight="1">
      <c r="A59" s="70"/>
      <c r="B59" s="71"/>
      <c r="C59" s="71"/>
      <c r="D59" s="72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0" t="s">
        <v>4</v>
      </c>
      <c r="V59" s="31"/>
      <c r="W59" s="31"/>
      <c r="X59" s="31"/>
      <c r="Y59" s="32"/>
      <c r="Z59" s="30" t="s">
        <v>3</v>
      </c>
      <c r="AA59" s="31"/>
      <c r="AB59" s="31"/>
      <c r="AC59" s="31"/>
      <c r="AD59" s="32"/>
      <c r="AE59" s="46" t="s">
        <v>116</v>
      </c>
      <c r="AF59" s="47"/>
      <c r="AG59" s="47"/>
      <c r="AH59" s="48"/>
      <c r="AI59" s="30" t="s">
        <v>5</v>
      </c>
      <c r="AJ59" s="31"/>
      <c r="AK59" s="31"/>
      <c r="AL59" s="31"/>
      <c r="AM59" s="32"/>
      <c r="AN59" s="30" t="s">
        <v>4</v>
      </c>
      <c r="AO59" s="31"/>
      <c r="AP59" s="31"/>
      <c r="AQ59" s="31"/>
      <c r="AR59" s="32"/>
      <c r="AS59" s="30" t="s">
        <v>3</v>
      </c>
      <c r="AT59" s="31"/>
      <c r="AU59" s="31"/>
      <c r="AV59" s="31"/>
      <c r="AW59" s="32"/>
      <c r="AX59" s="46" t="s">
        <v>116</v>
      </c>
      <c r="AY59" s="47"/>
      <c r="AZ59" s="47"/>
      <c r="BA59" s="48"/>
      <c r="BB59" s="30" t="s">
        <v>96</v>
      </c>
      <c r="BC59" s="31"/>
      <c r="BD59" s="31"/>
      <c r="BE59" s="31"/>
      <c r="BF59" s="32"/>
      <c r="BG59" s="30" t="s">
        <v>4</v>
      </c>
      <c r="BH59" s="31"/>
      <c r="BI59" s="31"/>
      <c r="BJ59" s="31"/>
      <c r="BK59" s="32"/>
      <c r="BL59" s="30" t="s">
        <v>3</v>
      </c>
      <c r="BM59" s="31"/>
      <c r="BN59" s="31"/>
      <c r="BO59" s="31"/>
      <c r="BP59" s="32"/>
      <c r="BQ59" s="46" t="s">
        <v>116</v>
      </c>
      <c r="BR59" s="47"/>
      <c r="BS59" s="47"/>
      <c r="BT59" s="48"/>
      <c r="BU59" s="30" t="s">
        <v>97</v>
      </c>
      <c r="BV59" s="31"/>
      <c r="BW59" s="31"/>
      <c r="BX59" s="31"/>
      <c r="BY59" s="32"/>
    </row>
    <row r="60" spans="1:79" ht="15" customHeight="1">
      <c r="A60" s="30">
        <v>1</v>
      </c>
      <c r="B60" s="31"/>
      <c r="C60" s="31"/>
      <c r="D60" s="32"/>
      <c r="E60" s="30">
        <v>2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/>
      <c r="U60" s="30">
        <v>3</v>
      </c>
      <c r="V60" s="31"/>
      <c r="W60" s="31"/>
      <c r="X60" s="31"/>
      <c r="Y60" s="32"/>
      <c r="Z60" s="30">
        <v>4</v>
      </c>
      <c r="AA60" s="31"/>
      <c r="AB60" s="31"/>
      <c r="AC60" s="31"/>
      <c r="AD60" s="32"/>
      <c r="AE60" s="30">
        <v>5</v>
      </c>
      <c r="AF60" s="31"/>
      <c r="AG60" s="31"/>
      <c r="AH60" s="32"/>
      <c r="AI60" s="30">
        <v>6</v>
      </c>
      <c r="AJ60" s="31"/>
      <c r="AK60" s="31"/>
      <c r="AL60" s="31"/>
      <c r="AM60" s="32"/>
      <c r="AN60" s="30">
        <v>7</v>
      </c>
      <c r="AO60" s="31"/>
      <c r="AP60" s="31"/>
      <c r="AQ60" s="31"/>
      <c r="AR60" s="32"/>
      <c r="AS60" s="30">
        <v>8</v>
      </c>
      <c r="AT60" s="31"/>
      <c r="AU60" s="31"/>
      <c r="AV60" s="31"/>
      <c r="AW60" s="32"/>
      <c r="AX60" s="30">
        <v>9</v>
      </c>
      <c r="AY60" s="31"/>
      <c r="AZ60" s="31"/>
      <c r="BA60" s="32"/>
      <c r="BB60" s="30">
        <v>10</v>
      </c>
      <c r="BC60" s="31"/>
      <c r="BD60" s="31"/>
      <c r="BE60" s="31"/>
      <c r="BF60" s="32"/>
      <c r="BG60" s="30">
        <v>11</v>
      </c>
      <c r="BH60" s="31"/>
      <c r="BI60" s="31"/>
      <c r="BJ60" s="31"/>
      <c r="BK60" s="32"/>
      <c r="BL60" s="30">
        <v>12</v>
      </c>
      <c r="BM60" s="31"/>
      <c r="BN60" s="31"/>
      <c r="BO60" s="31"/>
      <c r="BP60" s="32"/>
      <c r="BQ60" s="30">
        <v>13</v>
      </c>
      <c r="BR60" s="31"/>
      <c r="BS60" s="31"/>
      <c r="BT60" s="32"/>
      <c r="BU60" s="30">
        <v>14</v>
      </c>
      <c r="BV60" s="31"/>
      <c r="BW60" s="31"/>
      <c r="BX60" s="31"/>
      <c r="BY60" s="32"/>
    </row>
    <row r="61" spans="1:79" s="1" customFormat="1" ht="12.75" hidden="1" customHeight="1">
      <c r="A61" s="33" t="s">
        <v>64</v>
      </c>
      <c r="B61" s="34"/>
      <c r="C61" s="34"/>
      <c r="D61" s="35"/>
      <c r="E61" s="33" t="s">
        <v>57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5"/>
      <c r="U61" s="33" t="s">
        <v>65</v>
      </c>
      <c r="V61" s="34"/>
      <c r="W61" s="34"/>
      <c r="X61" s="34"/>
      <c r="Y61" s="35"/>
      <c r="Z61" s="33" t="s">
        <v>66</v>
      </c>
      <c r="AA61" s="34"/>
      <c r="AB61" s="34"/>
      <c r="AC61" s="34"/>
      <c r="AD61" s="35"/>
      <c r="AE61" s="33" t="s">
        <v>91</v>
      </c>
      <c r="AF61" s="34"/>
      <c r="AG61" s="34"/>
      <c r="AH61" s="35"/>
      <c r="AI61" s="50" t="s">
        <v>170</v>
      </c>
      <c r="AJ61" s="51"/>
      <c r="AK61" s="51"/>
      <c r="AL61" s="51"/>
      <c r="AM61" s="52"/>
      <c r="AN61" s="33" t="s">
        <v>67</v>
      </c>
      <c r="AO61" s="34"/>
      <c r="AP61" s="34"/>
      <c r="AQ61" s="34"/>
      <c r="AR61" s="35"/>
      <c r="AS61" s="33" t="s">
        <v>68</v>
      </c>
      <c r="AT61" s="34"/>
      <c r="AU61" s="34"/>
      <c r="AV61" s="34"/>
      <c r="AW61" s="35"/>
      <c r="AX61" s="33" t="s">
        <v>92</v>
      </c>
      <c r="AY61" s="34"/>
      <c r="AZ61" s="34"/>
      <c r="BA61" s="35"/>
      <c r="BB61" s="50" t="s">
        <v>170</v>
      </c>
      <c r="BC61" s="51"/>
      <c r="BD61" s="51"/>
      <c r="BE61" s="51"/>
      <c r="BF61" s="52"/>
      <c r="BG61" s="33" t="s">
        <v>58</v>
      </c>
      <c r="BH61" s="34"/>
      <c r="BI61" s="34"/>
      <c r="BJ61" s="34"/>
      <c r="BK61" s="35"/>
      <c r="BL61" s="33" t="s">
        <v>59</v>
      </c>
      <c r="BM61" s="34"/>
      <c r="BN61" s="34"/>
      <c r="BO61" s="34"/>
      <c r="BP61" s="35"/>
      <c r="BQ61" s="33" t="s">
        <v>93</v>
      </c>
      <c r="BR61" s="34"/>
      <c r="BS61" s="34"/>
      <c r="BT61" s="35"/>
      <c r="BU61" s="50" t="s">
        <v>170</v>
      </c>
      <c r="BV61" s="51"/>
      <c r="BW61" s="51"/>
      <c r="BX61" s="51"/>
      <c r="BY61" s="52"/>
      <c r="CA61" t="s">
        <v>25</v>
      </c>
    </row>
    <row r="62" spans="1:79" s="99" customFormat="1" ht="12.75" customHeight="1">
      <c r="A62" s="89">
        <v>2111</v>
      </c>
      <c r="B62" s="90"/>
      <c r="C62" s="90"/>
      <c r="D62" s="91"/>
      <c r="E62" s="92" t="s">
        <v>174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65256964.109999999</v>
      </c>
      <c r="V62" s="97"/>
      <c r="W62" s="97"/>
      <c r="X62" s="97"/>
      <c r="Y62" s="98"/>
      <c r="Z62" s="96">
        <v>5804.09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65262768.200000003</v>
      </c>
      <c r="AJ62" s="97"/>
      <c r="AK62" s="97"/>
      <c r="AL62" s="97"/>
      <c r="AM62" s="98"/>
      <c r="AN62" s="96">
        <v>79374073</v>
      </c>
      <c r="AO62" s="97"/>
      <c r="AP62" s="97"/>
      <c r="AQ62" s="97"/>
      <c r="AR62" s="98"/>
      <c r="AS62" s="96">
        <v>8000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79382073</v>
      </c>
      <c r="BC62" s="97"/>
      <c r="BD62" s="97"/>
      <c r="BE62" s="97"/>
      <c r="BF62" s="98"/>
      <c r="BG62" s="96">
        <v>91670533</v>
      </c>
      <c r="BH62" s="97"/>
      <c r="BI62" s="97"/>
      <c r="BJ62" s="97"/>
      <c r="BK62" s="98"/>
      <c r="BL62" s="96">
        <v>8000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91678533</v>
      </c>
      <c r="BV62" s="97"/>
      <c r="BW62" s="97"/>
      <c r="BX62" s="97"/>
      <c r="BY62" s="98"/>
      <c r="CA62" s="99" t="s">
        <v>26</v>
      </c>
    </row>
    <row r="63" spans="1:79" s="99" customFormat="1" ht="12.75" customHeight="1">
      <c r="A63" s="89">
        <v>2120</v>
      </c>
      <c r="B63" s="90"/>
      <c r="C63" s="90"/>
      <c r="D63" s="91"/>
      <c r="E63" s="92" t="s">
        <v>175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14470427.280000001</v>
      </c>
      <c r="V63" s="97"/>
      <c r="W63" s="97"/>
      <c r="X63" s="97"/>
      <c r="Y63" s="98"/>
      <c r="Z63" s="96">
        <v>1276.9100000000001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14471704.190000001</v>
      </c>
      <c r="AJ63" s="97"/>
      <c r="AK63" s="97"/>
      <c r="AL63" s="97"/>
      <c r="AM63" s="98"/>
      <c r="AN63" s="96">
        <v>17518773</v>
      </c>
      <c r="AO63" s="97"/>
      <c r="AP63" s="97"/>
      <c r="AQ63" s="97"/>
      <c r="AR63" s="98"/>
      <c r="AS63" s="96">
        <v>1800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17520573</v>
      </c>
      <c r="BC63" s="97"/>
      <c r="BD63" s="97"/>
      <c r="BE63" s="97"/>
      <c r="BF63" s="98"/>
      <c r="BG63" s="96">
        <v>20259202</v>
      </c>
      <c r="BH63" s="97"/>
      <c r="BI63" s="97"/>
      <c r="BJ63" s="97"/>
      <c r="BK63" s="98"/>
      <c r="BL63" s="96">
        <v>1800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20261002</v>
      </c>
      <c r="BV63" s="97"/>
      <c r="BW63" s="97"/>
      <c r="BX63" s="97"/>
      <c r="BY63" s="98"/>
    </row>
    <row r="64" spans="1:79" s="99" customFormat="1" ht="12.75" customHeight="1">
      <c r="A64" s="89">
        <v>2210</v>
      </c>
      <c r="B64" s="90"/>
      <c r="C64" s="90"/>
      <c r="D64" s="91"/>
      <c r="E64" s="92" t="s">
        <v>176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2325012.7400000002</v>
      </c>
      <c r="V64" s="97"/>
      <c r="W64" s="97"/>
      <c r="X64" s="97"/>
      <c r="Y64" s="98"/>
      <c r="Z64" s="96">
        <v>1130044.1399999999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3455056.88</v>
      </c>
      <c r="AJ64" s="97"/>
      <c r="AK64" s="97"/>
      <c r="AL64" s="97"/>
      <c r="AM64" s="98"/>
      <c r="AN64" s="96">
        <v>209265</v>
      </c>
      <c r="AO64" s="97"/>
      <c r="AP64" s="97"/>
      <c r="AQ64" s="97"/>
      <c r="AR64" s="98"/>
      <c r="AS64" s="96">
        <v>56300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265565</v>
      </c>
      <c r="BC64" s="97"/>
      <c r="BD64" s="97"/>
      <c r="BE64" s="97"/>
      <c r="BF64" s="98"/>
      <c r="BG64" s="96">
        <v>166563</v>
      </c>
      <c r="BH64" s="97"/>
      <c r="BI64" s="97"/>
      <c r="BJ64" s="97"/>
      <c r="BK64" s="98"/>
      <c r="BL64" s="96">
        <v>62600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229163</v>
      </c>
      <c r="BV64" s="97"/>
      <c r="BW64" s="97"/>
      <c r="BX64" s="97"/>
      <c r="BY64" s="98"/>
    </row>
    <row r="65" spans="1:77" s="99" customFormat="1" ht="12.75" customHeight="1">
      <c r="A65" s="89">
        <v>2220</v>
      </c>
      <c r="B65" s="90"/>
      <c r="C65" s="90"/>
      <c r="D65" s="91"/>
      <c r="E65" s="92" t="s">
        <v>263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22400</v>
      </c>
      <c r="V65" s="97"/>
      <c r="W65" s="97"/>
      <c r="X65" s="97"/>
      <c r="Y65" s="98"/>
      <c r="Z65" s="96">
        <v>5276.82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27676.82</v>
      </c>
      <c r="AJ65" s="97"/>
      <c r="AK65" s="97"/>
      <c r="AL65" s="97"/>
      <c r="AM65" s="98"/>
      <c r="AN65" s="96">
        <v>22400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22400</v>
      </c>
      <c r="BC65" s="97"/>
      <c r="BD65" s="97"/>
      <c r="BE65" s="97"/>
      <c r="BF65" s="98"/>
      <c r="BG65" s="96">
        <v>24000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24000</v>
      </c>
      <c r="BV65" s="97"/>
      <c r="BW65" s="97"/>
      <c r="BX65" s="97"/>
      <c r="BY65" s="98"/>
    </row>
    <row r="66" spans="1:77" s="99" customFormat="1" ht="12.75" customHeight="1">
      <c r="A66" s="89">
        <v>2230</v>
      </c>
      <c r="B66" s="90"/>
      <c r="C66" s="90"/>
      <c r="D66" s="91"/>
      <c r="E66" s="92" t="s">
        <v>264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5901105.3799999999</v>
      </c>
      <c r="V66" s="97"/>
      <c r="W66" s="97"/>
      <c r="X66" s="97"/>
      <c r="Y66" s="98"/>
      <c r="Z66" s="96">
        <v>1361808.1099999999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7262913.4900000002</v>
      </c>
      <c r="AJ66" s="97"/>
      <c r="AK66" s="97"/>
      <c r="AL66" s="97"/>
      <c r="AM66" s="98"/>
      <c r="AN66" s="96">
        <v>8326314</v>
      </c>
      <c r="AO66" s="97"/>
      <c r="AP66" s="97"/>
      <c r="AQ66" s="97"/>
      <c r="AR66" s="98"/>
      <c r="AS66" s="96">
        <v>1600000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9926314</v>
      </c>
      <c r="BC66" s="97"/>
      <c r="BD66" s="97"/>
      <c r="BE66" s="97"/>
      <c r="BF66" s="98"/>
      <c r="BG66" s="96">
        <v>10153420</v>
      </c>
      <c r="BH66" s="97"/>
      <c r="BI66" s="97"/>
      <c r="BJ66" s="97"/>
      <c r="BK66" s="98"/>
      <c r="BL66" s="96">
        <v>2000000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12153420</v>
      </c>
      <c r="BV66" s="97"/>
      <c r="BW66" s="97"/>
      <c r="BX66" s="97"/>
      <c r="BY66" s="98"/>
    </row>
    <row r="67" spans="1:77" s="99" customFormat="1" ht="12.75" customHeight="1">
      <c r="A67" s="89">
        <v>2240</v>
      </c>
      <c r="B67" s="90"/>
      <c r="C67" s="90"/>
      <c r="D67" s="91"/>
      <c r="E67" s="92" t="s">
        <v>177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6">
        <v>1552149.37</v>
      </c>
      <c r="V67" s="97"/>
      <c r="W67" s="97"/>
      <c r="X67" s="97"/>
      <c r="Y67" s="98"/>
      <c r="Z67" s="96">
        <v>12746.400000000001</v>
      </c>
      <c r="AA67" s="97"/>
      <c r="AB67" s="97"/>
      <c r="AC67" s="97"/>
      <c r="AD67" s="98"/>
      <c r="AE67" s="96">
        <v>0</v>
      </c>
      <c r="AF67" s="97"/>
      <c r="AG67" s="97"/>
      <c r="AH67" s="98"/>
      <c r="AI67" s="96">
        <f>IF(ISNUMBER(U67),U67,0)+IF(ISNUMBER(Z67),Z67,0)</f>
        <v>1564895.77</v>
      </c>
      <c r="AJ67" s="97"/>
      <c r="AK67" s="97"/>
      <c r="AL67" s="97"/>
      <c r="AM67" s="98"/>
      <c r="AN67" s="96">
        <v>1283976</v>
      </c>
      <c r="AO67" s="97"/>
      <c r="AP67" s="97"/>
      <c r="AQ67" s="97"/>
      <c r="AR67" s="98"/>
      <c r="AS67" s="96">
        <v>8700</v>
      </c>
      <c r="AT67" s="97"/>
      <c r="AU67" s="97"/>
      <c r="AV67" s="97"/>
      <c r="AW67" s="98"/>
      <c r="AX67" s="96">
        <v>0</v>
      </c>
      <c r="AY67" s="97"/>
      <c r="AZ67" s="97"/>
      <c r="BA67" s="98"/>
      <c r="BB67" s="96">
        <f>IF(ISNUMBER(AN67),AN67,0)+IF(ISNUMBER(AS67),AS67,0)</f>
        <v>1292676</v>
      </c>
      <c r="BC67" s="97"/>
      <c r="BD67" s="97"/>
      <c r="BE67" s="97"/>
      <c r="BF67" s="98"/>
      <c r="BG67" s="96">
        <v>2115855</v>
      </c>
      <c r="BH67" s="97"/>
      <c r="BI67" s="97"/>
      <c r="BJ67" s="97"/>
      <c r="BK67" s="98"/>
      <c r="BL67" s="96">
        <v>9900</v>
      </c>
      <c r="BM67" s="97"/>
      <c r="BN67" s="97"/>
      <c r="BO67" s="97"/>
      <c r="BP67" s="98"/>
      <c r="BQ67" s="96">
        <v>0</v>
      </c>
      <c r="BR67" s="97"/>
      <c r="BS67" s="97"/>
      <c r="BT67" s="98"/>
      <c r="BU67" s="96">
        <f>IF(ISNUMBER(BG67),BG67,0)+IF(ISNUMBER(BL67),BL67,0)</f>
        <v>2125755</v>
      </c>
      <c r="BV67" s="97"/>
      <c r="BW67" s="97"/>
      <c r="BX67" s="97"/>
      <c r="BY67" s="98"/>
    </row>
    <row r="68" spans="1:77" s="99" customFormat="1" ht="12.75" customHeight="1">
      <c r="A68" s="89">
        <v>2250</v>
      </c>
      <c r="B68" s="90"/>
      <c r="C68" s="90"/>
      <c r="D68" s="91"/>
      <c r="E68" s="92" t="s">
        <v>178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  <c r="U68" s="96">
        <v>384836.5</v>
      </c>
      <c r="V68" s="97"/>
      <c r="W68" s="97"/>
      <c r="X68" s="97"/>
      <c r="Y68" s="98"/>
      <c r="Z68" s="96">
        <v>0</v>
      </c>
      <c r="AA68" s="97"/>
      <c r="AB68" s="97"/>
      <c r="AC68" s="97"/>
      <c r="AD68" s="98"/>
      <c r="AE68" s="96">
        <v>0</v>
      </c>
      <c r="AF68" s="97"/>
      <c r="AG68" s="97"/>
      <c r="AH68" s="98"/>
      <c r="AI68" s="96">
        <f>IF(ISNUMBER(U68),U68,0)+IF(ISNUMBER(Z68),Z68,0)</f>
        <v>384836.5</v>
      </c>
      <c r="AJ68" s="97"/>
      <c r="AK68" s="97"/>
      <c r="AL68" s="97"/>
      <c r="AM68" s="98"/>
      <c r="AN68" s="96">
        <v>400000</v>
      </c>
      <c r="AO68" s="97"/>
      <c r="AP68" s="97"/>
      <c r="AQ68" s="97"/>
      <c r="AR68" s="98"/>
      <c r="AS68" s="96">
        <v>0</v>
      </c>
      <c r="AT68" s="97"/>
      <c r="AU68" s="97"/>
      <c r="AV68" s="97"/>
      <c r="AW68" s="98"/>
      <c r="AX68" s="96">
        <v>0</v>
      </c>
      <c r="AY68" s="97"/>
      <c r="AZ68" s="97"/>
      <c r="BA68" s="98"/>
      <c r="BB68" s="96">
        <f>IF(ISNUMBER(AN68),AN68,0)+IF(ISNUMBER(AS68),AS68,0)</f>
        <v>400000</v>
      </c>
      <c r="BC68" s="97"/>
      <c r="BD68" s="97"/>
      <c r="BE68" s="97"/>
      <c r="BF68" s="98"/>
      <c r="BG68" s="96">
        <v>410000</v>
      </c>
      <c r="BH68" s="97"/>
      <c r="BI68" s="97"/>
      <c r="BJ68" s="97"/>
      <c r="BK68" s="98"/>
      <c r="BL68" s="96">
        <v>0</v>
      </c>
      <c r="BM68" s="97"/>
      <c r="BN68" s="97"/>
      <c r="BO68" s="97"/>
      <c r="BP68" s="98"/>
      <c r="BQ68" s="96">
        <v>0</v>
      </c>
      <c r="BR68" s="97"/>
      <c r="BS68" s="97"/>
      <c r="BT68" s="98"/>
      <c r="BU68" s="96">
        <f>IF(ISNUMBER(BG68),BG68,0)+IF(ISNUMBER(BL68),BL68,0)</f>
        <v>410000</v>
      </c>
      <c r="BV68" s="97"/>
      <c r="BW68" s="97"/>
      <c r="BX68" s="97"/>
      <c r="BY68" s="98"/>
    </row>
    <row r="69" spans="1:77" s="99" customFormat="1" ht="12.75" customHeight="1">
      <c r="A69" s="89">
        <v>2271</v>
      </c>
      <c r="B69" s="90"/>
      <c r="C69" s="90"/>
      <c r="D69" s="91"/>
      <c r="E69" s="92" t="s">
        <v>179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/>
      <c r="U69" s="96">
        <v>5322243.8100000005</v>
      </c>
      <c r="V69" s="97"/>
      <c r="W69" s="97"/>
      <c r="X69" s="97"/>
      <c r="Y69" s="98"/>
      <c r="Z69" s="96">
        <v>0</v>
      </c>
      <c r="AA69" s="97"/>
      <c r="AB69" s="97"/>
      <c r="AC69" s="97"/>
      <c r="AD69" s="98"/>
      <c r="AE69" s="96">
        <v>0</v>
      </c>
      <c r="AF69" s="97"/>
      <c r="AG69" s="97"/>
      <c r="AH69" s="98"/>
      <c r="AI69" s="96">
        <f>IF(ISNUMBER(U69),U69,0)+IF(ISNUMBER(Z69),Z69,0)</f>
        <v>5322243.8100000005</v>
      </c>
      <c r="AJ69" s="97"/>
      <c r="AK69" s="97"/>
      <c r="AL69" s="97"/>
      <c r="AM69" s="98"/>
      <c r="AN69" s="96">
        <v>6167280</v>
      </c>
      <c r="AO69" s="97"/>
      <c r="AP69" s="97"/>
      <c r="AQ69" s="97"/>
      <c r="AR69" s="98"/>
      <c r="AS69" s="96">
        <v>0</v>
      </c>
      <c r="AT69" s="97"/>
      <c r="AU69" s="97"/>
      <c r="AV69" s="97"/>
      <c r="AW69" s="98"/>
      <c r="AX69" s="96">
        <v>0</v>
      </c>
      <c r="AY69" s="97"/>
      <c r="AZ69" s="97"/>
      <c r="BA69" s="98"/>
      <c r="BB69" s="96">
        <f>IF(ISNUMBER(AN69),AN69,0)+IF(ISNUMBER(AS69),AS69,0)</f>
        <v>6167280</v>
      </c>
      <c r="BC69" s="97"/>
      <c r="BD69" s="97"/>
      <c r="BE69" s="97"/>
      <c r="BF69" s="98"/>
      <c r="BG69" s="96">
        <v>9818445</v>
      </c>
      <c r="BH69" s="97"/>
      <c r="BI69" s="97"/>
      <c r="BJ69" s="97"/>
      <c r="BK69" s="98"/>
      <c r="BL69" s="96">
        <v>0</v>
      </c>
      <c r="BM69" s="97"/>
      <c r="BN69" s="97"/>
      <c r="BO69" s="97"/>
      <c r="BP69" s="98"/>
      <c r="BQ69" s="96">
        <v>0</v>
      </c>
      <c r="BR69" s="97"/>
      <c r="BS69" s="97"/>
      <c r="BT69" s="98"/>
      <c r="BU69" s="96">
        <f>IF(ISNUMBER(BG69),BG69,0)+IF(ISNUMBER(BL69),BL69,0)</f>
        <v>9818445</v>
      </c>
      <c r="BV69" s="97"/>
      <c r="BW69" s="97"/>
      <c r="BX69" s="97"/>
      <c r="BY69" s="98"/>
    </row>
    <row r="70" spans="1:77" s="99" customFormat="1" ht="12.75" customHeight="1">
      <c r="A70" s="89">
        <v>2272</v>
      </c>
      <c r="B70" s="90"/>
      <c r="C70" s="90"/>
      <c r="D70" s="91"/>
      <c r="E70" s="92" t="s">
        <v>180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96">
        <v>214686.44</v>
      </c>
      <c r="V70" s="97"/>
      <c r="W70" s="97"/>
      <c r="X70" s="97"/>
      <c r="Y70" s="98"/>
      <c r="Z70" s="96">
        <v>0</v>
      </c>
      <c r="AA70" s="97"/>
      <c r="AB70" s="97"/>
      <c r="AC70" s="97"/>
      <c r="AD70" s="98"/>
      <c r="AE70" s="96">
        <v>0</v>
      </c>
      <c r="AF70" s="97"/>
      <c r="AG70" s="97"/>
      <c r="AH70" s="98"/>
      <c r="AI70" s="96">
        <f>IF(ISNUMBER(U70),U70,0)+IF(ISNUMBER(Z70),Z70,0)</f>
        <v>214686.44</v>
      </c>
      <c r="AJ70" s="97"/>
      <c r="AK70" s="97"/>
      <c r="AL70" s="97"/>
      <c r="AM70" s="98"/>
      <c r="AN70" s="96">
        <v>289038</v>
      </c>
      <c r="AO70" s="97"/>
      <c r="AP70" s="97"/>
      <c r="AQ70" s="97"/>
      <c r="AR70" s="98"/>
      <c r="AS70" s="96">
        <v>0</v>
      </c>
      <c r="AT70" s="97"/>
      <c r="AU70" s="97"/>
      <c r="AV70" s="97"/>
      <c r="AW70" s="98"/>
      <c r="AX70" s="96">
        <v>0</v>
      </c>
      <c r="AY70" s="97"/>
      <c r="AZ70" s="97"/>
      <c r="BA70" s="98"/>
      <c r="BB70" s="96">
        <f>IF(ISNUMBER(AN70),AN70,0)+IF(ISNUMBER(AS70),AS70,0)</f>
        <v>289038</v>
      </c>
      <c r="BC70" s="97"/>
      <c r="BD70" s="97"/>
      <c r="BE70" s="97"/>
      <c r="BF70" s="98"/>
      <c r="BG70" s="96">
        <v>366936</v>
      </c>
      <c r="BH70" s="97"/>
      <c r="BI70" s="97"/>
      <c r="BJ70" s="97"/>
      <c r="BK70" s="98"/>
      <c r="BL70" s="96">
        <v>0</v>
      </c>
      <c r="BM70" s="97"/>
      <c r="BN70" s="97"/>
      <c r="BO70" s="97"/>
      <c r="BP70" s="98"/>
      <c r="BQ70" s="96">
        <v>0</v>
      </c>
      <c r="BR70" s="97"/>
      <c r="BS70" s="97"/>
      <c r="BT70" s="98"/>
      <c r="BU70" s="96">
        <f>IF(ISNUMBER(BG70),BG70,0)+IF(ISNUMBER(BL70),BL70,0)</f>
        <v>366936</v>
      </c>
      <c r="BV70" s="97"/>
      <c r="BW70" s="97"/>
      <c r="BX70" s="97"/>
      <c r="BY70" s="98"/>
    </row>
    <row r="71" spans="1:77" s="99" customFormat="1" ht="12.75" customHeight="1">
      <c r="A71" s="89">
        <v>2273</v>
      </c>
      <c r="B71" s="90"/>
      <c r="C71" s="90"/>
      <c r="D71" s="91"/>
      <c r="E71" s="92" t="s">
        <v>181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4"/>
      <c r="U71" s="96">
        <v>1496583.11</v>
      </c>
      <c r="V71" s="97"/>
      <c r="W71" s="97"/>
      <c r="X71" s="97"/>
      <c r="Y71" s="98"/>
      <c r="Z71" s="96">
        <v>0</v>
      </c>
      <c r="AA71" s="97"/>
      <c r="AB71" s="97"/>
      <c r="AC71" s="97"/>
      <c r="AD71" s="98"/>
      <c r="AE71" s="96">
        <v>0</v>
      </c>
      <c r="AF71" s="97"/>
      <c r="AG71" s="97"/>
      <c r="AH71" s="98"/>
      <c r="AI71" s="96">
        <f>IF(ISNUMBER(U71),U71,0)+IF(ISNUMBER(Z71),Z71,0)</f>
        <v>1496583.11</v>
      </c>
      <c r="AJ71" s="97"/>
      <c r="AK71" s="97"/>
      <c r="AL71" s="97"/>
      <c r="AM71" s="98"/>
      <c r="AN71" s="96">
        <v>2452211</v>
      </c>
      <c r="AO71" s="97"/>
      <c r="AP71" s="97"/>
      <c r="AQ71" s="97"/>
      <c r="AR71" s="98"/>
      <c r="AS71" s="96">
        <v>0</v>
      </c>
      <c r="AT71" s="97"/>
      <c r="AU71" s="97"/>
      <c r="AV71" s="97"/>
      <c r="AW71" s="98"/>
      <c r="AX71" s="96">
        <v>0</v>
      </c>
      <c r="AY71" s="97"/>
      <c r="AZ71" s="97"/>
      <c r="BA71" s="98"/>
      <c r="BB71" s="96">
        <f>IF(ISNUMBER(AN71),AN71,0)+IF(ISNUMBER(AS71),AS71,0)</f>
        <v>2452211</v>
      </c>
      <c r="BC71" s="97"/>
      <c r="BD71" s="97"/>
      <c r="BE71" s="97"/>
      <c r="BF71" s="98"/>
      <c r="BG71" s="96">
        <v>2584140</v>
      </c>
      <c r="BH71" s="97"/>
      <c r="BI71" s="97"/>
      <c r="BJ71" s="97"/>
      <c r="BK71" s="98"/>
      <c r="BL71" s="96">
        <v>0</v>
      </c>
      <c r="BM71" s="97"/>
      <c r="BN71" s="97"/>
      <c r="BO71" s="97"/>
      <c r="BP71" s="98"/>
      <c r="BQ71" s="96">
        <v>0</v>
      </c>
      <c r="BR71" s="97"/>
      <c r="BS71" s="97"/>
      <c r="BT71" s="98"/>
      <c r="BU71" s="96">
        <f>IF(ISNUMBER(BG71),BG71,0)+IF(ISNUMBER(BL71),BL71,0)</f>
        <v>2584140</v>
      </c>
      <c r="BV71" s="97"/>
      <c r="BW71" s="97"/>
      <c r="BX71" s="97"/>
      <c r="BY71" s="98"/>
    </row>
    <row r="72" spans="1:77" s="99" customFormat="1" ht="12.75" customHeight="1">
      <c r="A72" s="89">
        <v>2274</v>
      </c>
      <c r="B72" s="90"/>
      <c r="C72" s="90"/>
      <c r="D72" s="91"/>
      <c r="E72" s="92" t="s">
        <v>265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4"/>
      <c r="U72" s="96">
        <v>3546983.83</v>
      </c>
      <c r="V72" s="97"/>
      <c r="W72" s="97"/>
      <c r="X72" s="97"/>
      <c r="Y72" s="98"/>
      <c r="Z72" s="96">
        <v>0</v>
      </c>
      <c r="AA72" s="97"/>
      <c r="AB72" s="97"/>
      <c r="AC72" s="97"/>
      <c r="AD72" s="98"/>
      <c r="AE72" s="96">
        <v>0</v>
      </c>
      <c r="AF72" s="97"/>
      <c r="AG72" s="97"/>
      <c r="AH72" s="98"/>
      <c r="AI72" s="96">
        <f>IF(ISNUMBER(U72),U72,0)+IF(ISNUMBER(Z72),Z72,0)</f>
        <v>3546983.83</v>
      </c>
      <c r="AJ72" s="97"/>
      <c r="AK72" s="97"/>
      <c r="AL72" s="97"/>
      <c r="AM72" s="98"/>
      <c r="AN72" s="96">
        <v>4035940</v>
      </c>
      <c r="AO72" s="97"/>
      <c r="AP72" s="97"/>
      <c r="AQ72" s="97"/>
      <c r="AR72" s="98"/>
      <c r="AS72" s="96">
        <v>0</v>
      </c>
      <c r="AT72" s="97"/>
      <c r="AU72" s="97"/>
      <c r="AV72" s="97"/>
      <c r="AW72" s="98"/>
      <c r="AX72" s="96">
        <v>0</v>
      </c>
      <c r="AY72" s="97"/>
      <c r="AZ72" s="97"/>
      <c r="BA72" s="98"/>
      <c r="BB72" s="96">
        <f>IF(ISNUMBER(AN72),AN72,0)+IF(ISNUMBER(AS72),AS72,0)</f>
        <v>4035940</v>
      </c>
      <c r="BC72" s="97"/>
      <c r="BD72" s="97"/>
      <c r="BE72" s="97"/>
      <c r="BF72" s="98"/>
      <c r="BG72" s="96">
        <v>4451561</v>
      </c>
      <c r="BH72" s="97"/>
      <c r="BI72" s="97"/>
      <c r="BJ72" s="97"/>
      <c r="BK72" s="98"/>
      <c r="BL72" s="96">
        <v>0</v>
      </c>
      <c r="BM72" s="97"/>
      <c r="BN72" s="97"/>
      <c r="BO72" s="97"/>
      <c r="BP72" s="98"/>
      <c r="BQ72" s="96">
        <v>0</v>
      </c>
      <c r="BR72" s="97"/>
      <c r="BS72" s="97"/>
      <c r="BT72" s="98"/>
      <c r="BU72" s="96">
        <f>IF(ISNUMBER(BG72),BG72,0)+IF(ISNUMBER(BL72),BL72,0)</f>
        <v>4451561</v>
      </c>
      <c r="BV72" s="97"/>
      <c r="BW72" s="97"/>
      <c r="BX72" s="97"/>
      <c r="BY72" s="98"/>
    </row>
    <row r="73" spans="1:77" s="99" customFormat="1" ht="25.5" customHeight="1">
      <c r="A73" s="89">
        <v>2275</v>
      </c>
      <c r="B73" s="90"/>
      <c r="C73" s="90"/>
      <c r="D73" s="91"/>
      <c r="E73" s="92" t="s">
        <v>266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/>
      <c r="U73" s="96">
        <v>0</v>
      </c>
      <c r="V73" s="97"/>
      <c r="W73" s="97"/>
      <c r="X73" s="97"/>
      <c r="Y73" s="98"/>
      <c r="Z73" s="96">
        <v>0</v>
      </c>
      <c r="AA73" s="97"/>
      <c r="AB73" s="97"/>
      <c r="AC73" s="97"/>
      <c r="AD73" s="98"/>
      <c r="AE73" s="96">
        <v>0</v>
      </c>
      <c r="AF73" s="97"/>
      <c r="AG73" s="97"/>
      <c r="AH73" s="98"/>
      <c r="AI73" s="96">
        <f>IF(ISNUMBER(U73),U73,0)+IF(ISNUMBER(Z73),Z73,0)</f>
        <v>0</v>
      </c>
      <c r="AJ73" s="97"/>
      <c r="AK73" s="97"/>
      <c r="AL73" s="97"/>
      <c r="AM73" s="98"/>
      <c r="AN73" s="96">
        <v>0</v>
      </c>
      <c r="AO73" s="97"/>
      <c r="AP73" s="97"/>
      <c r="AQ73" s="97"/>
      <c r="AR73" s="98"/>
      <c r="AS73" s="96">
        <v>0</v>
      </c>
      <c r="AT73" s="97"/>
      <c r="AU73" s="97"/>
      <c r="AV73" s="97"/>
      <c r="AW73" s="98"/>
      <c r="AX73" s="96">
        <v>0</v>
      </c>
      <c r="AY73" s="97"/>
      <c r="AZ73" s="97"/>
      <c r="BA73" s="98"/>
      <c r="BB73" s="96">
        <f>IF(ISNUMBER(AN73),AN73,0)+IF(ISNUMBER(AS73),AS73,0)</f>
        <v>0</v>
      </c>
      <c r="BC73" s="97"/>
      <c r="BD73" s="97"/>
      <c r="BE73" s="97"/>
      <c r="BF73" s="98"/>
      <c r="BG73" s="96">
        <v>326112</v>
      </c>
      <c r="BH73" s="97"/>
      <c r="BI73" s="97"/>
      <c r="BJ73" s="97"/>
      <c r="BK73" s="98"/>
      <c r="BL73" s="96">
        <v>0</v>
      </c>
      <c r="BM73" s="97"/>
      <c r="BN73" s="97"/>
      <c r="BO73" s="97"/>
      <c r="BP73" s="98"/>
      <c r="BQ73" s="96">
        <v>0</v>
      </c>
      <c r="BR73" s="97"/>
      <c r="BS73" s="97"/>
      <c r="BT73" s="98"/>
      <c r="BU73" s="96">
        <f>IF(ISNUMBER(BG73),BG73,0)+IF(ISNUMBER(BL73),BL73,0)</f>
        <v>326112</v>
      </c>
      <c r="BV73" s="97"/>
      <c r="BW73" s="97"/>
      <c r="BX73" s="97"/>
      <c r="BY73" s="98"/>
    </row>
    <row r="74" spans="1:77" s="99" customFormat="1" ht="38.25" customHeight="1">
      <c r="A74" s="89">
        <v>2282</v>
      </c>
      <c r="B74" s="90"/>
      <c r="C74" s="90"/>
      <c r="D74" s="91"/>
      <c r="E74" s="92" t="s">
        <v>267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/>
      <c r="U74" s="96">
        <v>0</v>
      </c>
      <c r="V74" s="97"/>
      <c r="W74" s="97"/>
      <c r="X74" s="97"/>
      <c r="Y74" s="98"/>
      <c r="Z74" s="96">
        <v>0</v>
      </c>
      <c r="AA74" s="97"/>
      <c r="AB74" s="97"/>
      <c r="AC74" s="97"/>
      <c r="AD74" s="98"/>
      <c r="AE74" s="96">
        <v>0</v>
      </c>
      <c r="AF74" s="97"/>
      <c r="AG74" s="97"/>
      <c r="AH74" s="98"/>
      <c r="AI74" s="96">
        <f>IF(ISNUMBER(U74),U74,0)+IF(ISNUMBER(Z74),Z74,0)</f>
        <v>0</v>
      </c>
      <c r="AJ74" s="97"/>
      <c r="AK74" s="97"/>
      <c r="AL74" s="97"/>
      <c r="AM74" s="98"/>
      <c r="AN74" s="96">
        <v>3000</v>
      </c>
      <c r="AO74" s="97"/>
      <c r="AP74" s="97"/>
      <c r="AQ74" s="97"/>
      <c r="AR74" s="98"/>
      <c r="AS74" s="96">
        <v>0</v>
      </c>
      <c r="AT74" s="97"/>
      <c r="AU74" s="97"/>
      <c r="AV74" s="97"/>
      <c r="AW74" s="98"/>
      <c r="AX74" s="96">
        <v>0</v>
      </c>
      <c r="AY74" s="97"/>
      <c r="AZ74" s="97"/>
      <c r="BA74" s="98"/>
      <c r="BB74" s="96">
        <f>IF(ISNUMBER(AN74),AN74,0)+IF(ISNUMBER(AS74),AS74,0)</f>
        <v>3000</v>
      </c>
      <c r="BC74" s="97"/>
      <c r="BD74" s="97"/>
      <c r="BE74" s="97"/>
      <c r="BF74" s="98"/>
      <c r="BG74" s="96">
        <v>0</v>
      </c>
      <c r="BH74" s="97"/>
      <c r="BI74" s="97"/>
      <c r="BJ74" s="97"/>
      <c r="BK74" s="98"/>
      <c r="BL74" s="96">
        <v>0</v>
      </c>
      <c r="BM74" s="97"/>
      <c r="BN74" s="97"/>
      <c r="BO74" s="97"/>
      <c r="BP74" s="98"/>
      <c r="BQ74" s="96">
        <v>0</v>
      </c>
      <c r="BR74" s="97"/>
      <c r="BS74" s="97"/>
      <c r="BT74" s="98"/>
      <c r="BU74" s="96">
        <f>IF(ISNUMBER(BG74),BG74,0)+IF(ISNUMBER(BL74),BL74,0)</f>
        <v>0</v>
      </c>
      <c r="BV74" s="97"/>
      <c r="BW74" s="97"/>
      <c r="BX74" s="97"/>
      <c r="BY74" s="98"/>
    </row>
    <row r="75" spans="1:77" s="99" customFormat="1" ht="12.75" customHeight="1">
      <c r="A75" s="89">
        <v>2730</v>
      </c>
      <c r="B75" s="90"/>
      <c r="C75" s="90"/>
      <c r="D75" s="91"/>
      <c r="E75" s="92" t="s">
        <v>268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4"/>
      <c r="U75" s="96">
        <v>140</v>
      </c>
      <c r="V75" s="97"/>
      <c r="W75" s="97"/>
      <c r="X75" s="97"/>
      <c r="Y75" s="98"/>
      <c r="Z75" s="96">
        <v>300</v>
      </c>
      <c r="AA75" s="97"/>
      <c r="AB75" s="97"/>
      <c r="AC75" s="97"/>
      <c r="AD75" s="98"/>
      <c r="AE75" s="96">
        <v>0</v>
      </c>
      <c r="AF75" s="97"/>
      <c r="AG75" s="97"/>
      <c r="AH75" s="98"/>
      <c r="AI75" s="96">
        <f>IF(ISNUMBER(U75),U75,0)+IF(ISNUMBER(Z75),Z75,0)</f>
        <v>440</v>
      </c>
      <c r="AJ75" s="97"/>
      <c r="AK75" s="97"/>
      <c r="AL75" s="97"/>
      <c r="AM75" s="98"/>
      <c r="AN75" s="96">
        <v>0</v>
      </c>
      <c r="AO75" s="97"/>
      <c r="AP75" s="97"/>
      <c r="AQ75" s="97"/>
      <c r="AR75" s="98"/>
      <c r="AS75" s="96">
        <v>0</v>
      </c>
      <c r="AT75" s="97"/>
      <c r="AU75" s="97"/>
      <c r="AV75" s="97"/>
      <c r="AW75" s="98"/>
      <c r="AX75" s="96">
        <v>0</v>
      </c>
      <c r="AY75" s="97"/>
      <c r="AZ75" s="97"/>
      <c r="BA75" s="98"/>
      <c r="BB75" s="96">
        <f>IF(ISNUMBER(AN75),AN75,0)+IF(ISNUMBER(AS75),AS75,0)</f>
        <v>0</v>
      </c>
      <c r="BC75" s="97"/>
      <c r="BD75" s="97"/>
      <c r="BE75" s="97"/>
      <c r="BF75" s="98"/>
      <c r="BG75" s="96">
        <v>6200</v>
      </c>
      <c r="BH75" s="97"/>
      <c r="BI75" s="97"/>
      <c r="BJ75" s="97"/>
      <c r="BK75" s="98"/>
      <c r="BL75" s="96">
        <v>0</v>
      </c>
      <c r="BM75" s="97"/>
      <c r="BN75" s="97"/>
      <c r="BO75" s="97"/>
      <c r="BP75" s="98"/>
      <c r="BQ75" s="96">
        <v>0</v>
      </c>
      <c r="BR75" s="97"/>
      <c r="BS75" s="97"/>
      <c r="BT75" s="98"/>
      <c r="BU75" s="96">
        <f>IF(ISNUMBER(BG75),BG75,0)+IF(ISNUMBER(BL75),BL75,0)</f>
        <v>6200</v>
      </c>
      <c r="BV75" s="97"/>
      <c r="BW75" s="97"/>
      <c r="BX75" s="97"/>
      <c r="BY75" s="98"/>
    </row>
    <row r="76" spans="1:77" s="99" customFormat="1" ht="12.75" customHeight="1">
      <c r="A76" s="89">
        <v>2800</v>
      </c>
      <c r="B76" s="90"/>
      <c r="C76" s="90"/>
      <c r="D76" s="91"/>
      <c r="E76" s="92" t="s">
        <v>182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4"/>
      <c r="U76" s="96">
        <v>1873.73</v>
      </c>
      <c r="V76" s="97"/>
      <c r="W76" s="97"/>
      <c r="X76" s="97"/>
      <c r="Y76" s="98"/>
      <c r="Z76" s="96">
        <v>0</v>
      </c>
      <c r="AA76" s="97"/>
      <c r="AB76" s="97"/>
      <c r="AC76" s="97"/>
      <c r="AD76" s="98"/>
      <c r="AE76" s="96">
        <v>0</v>
      </c>
      <c r="AF76" s="97"/>
      <c r="AG76" s="97"/>
      <c r="AH76" s="98"/>
      <c r="AI76" s="96">
        <f>IF(ISNUMBER(U76),U76,0)+IF(ISNUMBER(Z76),Z76,0)</f>
        <v>1873.73</v>
      </c>
      <c r="AJ76" s="97"/>
      <c r="AK76" s="97"/>
      <c r="AL76" s="97"/>
      <c r="AM76" s="98"/>
      <c r="AN76" s="96">
        <v>12000</v>
      </c>
      <c r="AO76" s="97"/>
      <c r="AP76" s="97"/>
      <c r="AQ76" s="97"/>
      <c r="AR76" s="98"/>
      <c r="AS76" s="96">
        <v>1200</v>
      </c>
      <c r="AT76" s="97"/>
      <c r="AU76" s="97"/>
      <c r="AV76" s="97"/>
      <c r="AW76" s="98"/>
      <c r="AX76" s="96">
        <v>0</v>
      </c>
      <c r="AY76" s="97"/>
      <c r="AZ76" s="97"/>
      <c r="BA76" s="98"/>
      <c r="BB76" s="96">
        <f>IF(ISNUMBER(AN76),AN76,0)+IF(ISNUMBER(AS76),AS76,0)</f>
        <v>13200</v>
      </c>
      <c r="BC76" s="97"/>
      <c r="BD76" s="97"/>
      <c r="BE76" s="97"/>
      <c r="BF76" s="98"/>
      <c r="BG76" s="96">
        <v>16000</v>
      </c>
      <c r="BH76" s="97"/>
      <c r="BI76" s="97"/>
      <c r="BJ76" s="97"/>
      <c r="BK76" s="98"/>
      <c r="BL76" s="96">
        <v>1600</v>
      </c>
      <c r="BM76" s="97"/>
      <c r="BN76" s="97"/>
      <c r="BO76" s="97"/>
      <c r="BP76" s="98"/>
      <c r="BQ76" s="96">
        <v>0</v>
      </c>
      <c r="BR76" s="97"/>
      <c r="BS76" s="97"/>
      <c r="BT76" s="98"/>
      <c r="BU76" s="96">
        <f>IF(ISNUMBER(BG76),BG76,0)+IF(ISNUMBER(BL76),BL76,0)</f>
        <v>17600</v>
      </c>
      <c r="BV76" s="97"/>
      <c r="BW76" s="97"/>
      <c r="BX76" s="97"/>
      <c r="BY76" s="98"/>
    </row>
    <row r="77" spans="1:77" s="99" customFormat="1" ht="25.5" customHeight="1">
      <c r="A77" s="89">
        <v>3110</v>
      </c>
      <c r="B77" s="90"/>
      <c r="C77" s="90"/>
      <c r="D77" s="91"/>
      <c r="E77" s="92" t="s">
        <v>269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4"/>
      <c r="U77" s="96">
        <v>0</v>
      </c>
      <c r="V77" s="97"/>
      <c r="W77" s="97"/>
      <c r="X77" s="97"/>
      <c r="Y77" s="98"/>
      <c r="Z77" s="96">
        <v>1170431.04</v>
      </c>
      <c r="AA77" s="97"/>
      <c r="AB77" s="97"/>
      <c r="AC77" s="97"/>
      <c r="AD77" s="98"/>
      <c r="AE77" s="96">
        <v>0</v>
      </c>
      <c r="AF77" s="97"/>
      <c r="AG77" s="97"/>
      <c r="AH77" s="98"/>
      <c r="AI77" s="96">
        <f>IF(ISNUMBER(U77),U77,0)+IF(ISNUMBER(Z77),Z77,0)</f>
        <v>1170431.04</v>
      </c>
      <c r="AJ77" s="97"/>
      <c r="AK77" s="97"/>
      <c r="AL77" s="97"/>
      <c r="AM77" s="98"/>
      <c r="AN77" s="96">
        <v>0</v>
      </c>
      <c r="AO77" s="97"/>
      <c r="AP77" s="97"/>
      <c r="AQ77" s="97"/>
      <c r="AR77" s="98"/>
      <c r="AS77" s="96">
        <v>0</v>
      </c>
      <c r="AT77" s="97"/>
      <c r="AU77" s="97"/>
      <c r="AV77" s="97"/>
      <c r="AW77" s="98"/>
      <c r="AX77" s="96">
        <v>0</v>
      </c>
      <c r="AY77" s="97"/>
      <c r="AZ77" s="97"/>
      <c r="BA77" s="98"/>
      <c r="BB77" s="96">
        <f>IF(ISNUMBER(AN77),AN77,0)+IF(ISNUMBER(AS77),AS77,0)</f>
        <v>0</v>
      </c>
      <c r="BC77" s="97"/>
      <c r="BD77" s="97"/>
      <c r="BE77" s="97"/>
      <c r="BF77" s="98"/>
      <c r="BG77" s="96">
        <v>0</v>
      </c>
      <c r="BH77" s="97"/>
      <c r="BI77" s="97"/>
      <c r="BJ77" s="97"/>
      <c r="BK77" s="98"/>
      <c r="BL77" s="96">
        <v>0</v>
      </c>
      <c r="BM77" s="97"/>
      <c r="BN77" s="97"/>
      <c r="BO77" s="97"/>
      <c r="BP77" s="98"/>
      <c r="BQ77" s="96">
        <v>0</v>
      </c>
      <c r="BR77" s="97"/>
      <c r="BS77" s="97"/>
      <c r="BT77" s="98"/>
      <c r="BU77" s="96">
        <f>IF(ISNUMBER(BG77),BG77,0)+IF(ISNUMBER(BL77),BL77,0)</f>
        <v>0</v>
      </c>
      <c r="BV77" s="97"/>
      <c r="BW77" s="97"/>
      <c r="BX77" s="97"/>
      <c r="BY77" s="98"/>
    </row>
    <row r="78" spans="1:77" s="6" customFormat="1" ht="12.75" customHeight="1">
      <c r="A78" s="87"/>
      <c r="B78" s="85"/>
      <c r="C78" s="85"/>
      <c r="D78" s="86"/>
      <c r="E78" s="100" t="s">
        <v>147</v>
      </c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2"/>
      <c r="U78" s="104">
        <v>100495406.3</v>
      </c>
      <c r="V78" s="105"/>
      <c r="W78" s="105"/>
      <c r="X78" s="105"/>
      <c r="Y78" s="106"/>
      <c r="Z78" s="104">
        <v>3687687.51</v>
      </c>
      <c r="AA78" s="105"/>
      <c r="AB78" s="105"/>
      <c r="AC78" s="105"/>
      <c r="AD78" s="106"/>
      <c r="AE78" s="104">
        <v>0</v>
      </c>
      <c r="AF78" s="105"/>
      <c r="AG78" s="105"/>
      <c r="AH78" s="106"/>
      <c r="AI78" s="104">
        <f>IF(ISNUMBER(U78),U78,0)+IF(ISNUMBER(Z78),Z78,0)</f>
        <v>104183093.81</v>
      </c>
      <c r="AJ78" s="105"/>
      <c r="AK78" s="105"/>
      <c r="AL78" s="105"/>
      <c r="AM78" s="106"/>
      <c r="AN78" s="104">
        <v>120094270</v>
      </c>
      <c r="AO78" s="105"/>
      <c r="AP78" s="105"/>
      <c r="AQ78" s="105"/>
      <c r="AR78" s="106"/>
      <c r="AS78" s="104">
        <v>1676000</v>
      </c>
      <c r="AT78" s="105"/>
      <c r="AU78" s="105"/>
      <c r="AV78" s="105"/>
      <c r="AW78" s="106"/>
      <c r="AX78" s="104">
        <v>0</v>
      </c>
      <c r="AY78" s="105"/>
      <c r="AZ78" s="105"/>
      <c r="BA78" s="106"/>
      <c r="BB78" s="104">
        <f>IF(ISNUMBER(AN78),AN78,0)+IF(ISNUMBER(AS78),AS78,0)</f>
        <v>121770270</v>
      </c>
      <c r="BC78" s="105"/>
      <c r="BD78" s="105"/>
      <c r="BE78" s="105"/>
      <c r="BF78" s="106"/>
      <c r="BG78" s="104">
        <v>142368967</v>
      </c>
      <c r="BH78" s="105"/>
      <c r="BI78" s="105"/>
      <c r="BJ78" s="105"/>
      <c r="BK78" s="106"/>
      <c r="BL78" s="104">
        <v>2083900</v>
      </c>
      <c r="BM78" s="105"/>
      <c r="BN78" s="105"/>
      <c r="BO78" s="105"/>
      <c r="BP78" s="106"/>
      <c r="BQ78" s="104">
        <v>0</v>
      </c>
      <c r="BR78" s="105"/>
      <c r="BS78" s="105"/>
      <c r="BT78" s="106"/>
      <c r="BU78" s="104">
        <f>IF(ISNUMBER(BG78),BG78,0)+IF(ISNUMBER(BL78),BL78,0)</f>
        <v>144452867</v>
      </c>
      <c r="BV78" s="105"/>
      <c r="BW78" s="105"/>
      <c r="BX78" s="105"/>
      <c r="BY78" s="106"/>
    </row>
    <row r="80" spans="1:77" ht="14.25" customHeight="1">
      <c r="A80" s="42" t="s">
        <v>229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79" ht="15" customHeight="1">
      <c r="A81" s="53" t="s">
        <v>216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</row>
    <row r="82" spans="1:79" ht="23.1" customHeight="1">
      <c r="A82" s="67" t="s">
        <v>119</v>
      </c>
      <c r="B82" s="68"/>
      <c r="C82" s="68"/>
      <c r="D82" s="68"/>
      <c r="E82" s="69"/>
      <c r="F82" s="36" t="s">
        <v>19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0" t="s">
        <v>217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2"/>
      <c r="AN82" s="30" t="s">
        <v>220</v>
      </c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2"/>
      <c r="BG82" s="30" t="s">
        <v>227</v>
      </c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2"/>
    </row>
    <row r="83" spans="1:79" ht="51.75" customHeight="1">
      <c r="A83" s="70"/>
      <c r="B83" s="71"/>
      <c r="C83" s="71"/>
      <c r="D83" s="71"/>
      <c r="E83" s="72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0" t="s">
        <v>4</v>
      </c>
      <c r="V83" s="31"/>
      <c r="W83" s="31"/>
      <c r="X83" s="31"/>
      <c r="Y83" s="32"/>
      <c r="Z83" s="30" t="s">
        <v>3</v>
      </c>
      <c r="AA83" s="31"/>
      <c r="AB83" s="31"/>
      <c r="AC83" s="31"/>
      <c r="AD83" s="32"/>
      <c r="AE83" s="46" t="s">
        <v>116</v>
      </c>
      <c r="AF83" s="47"/>
      <c r="AG83" s="47"/>
      <c r="AH83" s="48"/>
      <c r="AI83" s="30" t="s">
        <v>5</v>
      </c>
      <c r="AJ83" s="31"/>
      <c r="AK83" s="31"/>
      <c r="AL83" s="31"/>
      <c r="AM83" s="32"/>
      <c r="AN83" s="30" t="s">
        <v>4</v>
      </c>
      <c r="AO83" s="31"/>
      <c r="AP83" s="31"/>
      <c r="AQ83" s="31"/>
      <c r="AR83" s="32"/>
      <c r="AS83" s="30" t="s">
        <v>3</v>
      </c>
      <c r="AT83" s="31"/>
      <c r="AU83" s="31"/>
      <c r="AV83" s="31"/>
      <c r="AW83" s="32"/>
      <c r="AX83" s="46" t="s">
        <v>116</v>
      </c>
      <c r="AY83" s="47"/>
      <c r="AZ83" s="47"/>
      <c r="BA83" s="48"/>
      <c r="BB83" s="30" t="s">
        <v>96</v>
      </c>
      <c r="BC83" s="31"/>
      <c r="BD83" s="31"/>
      <c r="BE83" s="31"/>
      <c r="BF83" s="32"/>
      <c r="BG83" s="30" t="s">
        <v>4</v>
      </c>
      <c r="BH83" s="31"/>
      <c r="BI83" s="31"/>
      <c r="BJ83" s="31"/>
      <c r="BK83" s="32"/>
      <c r="BL83" s="30" t="s">
        <v>3</v>
      </c>
      <c r="BM83" s="31"/>
      <c r="BN83" s="31"/>
      <c r="BO83" s="31"/>
      <c r="BP83" s="32"/>
      <c r="BQ83" s="46" t="s">
        <v>116</v>
      </c>
      <c r="BR83" s="47"/>
      <c r="BS83" s="47"/>
      <c r="BT83" s="48"/>
      <c r="BU83" s="36" t="s">
        <v>97</v>
      </c>
      <c r="BV83" s="36"/>
      <c r="BW83" s="36"/>
      <c r="BX83" s="36"/>
      <c r="BY83" s="36"/>
    </row>
    <row r="84" spans="1:79" ht="15" customHeight="1">
      <c r="A84" s="30">
        <v>1</v>
      </c>
      <c r="B84" s="31"/>
      <c r="C84" s="31"/>
      <c r="D84" s="31"/>
      <c r="E84" s="32"/>
      <c r="F84" s="30">
        <v>2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2"/>
      <c r="U84" s="30">
        <v>3</v>
      </c>
      <c r="V84" s="31"/>
      <c r="W84" s="31"/>
      <c r="X84" s="31"/>
      <c r="Y84" s="32"/>
      <c r="Z84" s="30">
        <v>4</v>
      </c>
      <c r="AA84" s="31"/>
      <c r="AB84" s="31"/>
      <c r="AC84" s="31"/>
      <c r="AD84" s="32"/>
      <c r="AE84" s="30">
        <v>5</v>
      </c>
      <c r="AF84" s="31"/>
      <c r="AG84" s="31"/>
      <c r="AH84" s="32"/>
      <c r="AI84" s="30">
        <v>6</v>
      </c>
      <c r="AJ84" s="31"/>
      <c r="AK84" s="31"/>
      <c r="AL84" s="31"/>
      <c r="AM84" s="32"/>
      <c r="AN84" s="30">
        <v>7</v>
      </c>
      <c r="AO84" s="31"/>
      <c r="AP84" s="31"/>
      <c r="AQ84" s="31"/>
      <c r="AR84" s="32"/>
      <c r="AS84" s="30">
        <v>8</v>
      </c>
      <c r="AT84" s="31"/>
      <c r="AU84" s="31"/>
      <c r="AV84" s="31"/>
      <c r="AW84" s="32"/>
      <c r="AX84" s="30">
        <v>9</v>
      </c>
      <c r="AY84" s="31"/>
      <c r="AZ84" s="31"/>
      <c r="BA84" s="32"/>
      <c r="BB84" s="30">
        <v>10</v>
      </c>
      <c r="BC84" s="31"/>
      <c r="BD84" s="31"/>
      <c r="BE84" s="31"/>
      <c r="BF84" s="32"/>
      <c r="BG84" s="30">
        <v>11</v>
      </c>
      <c r="BH84" s="31"/>
      <c r="BI84" s="31"/>
      <c r="BJ84" s="31"/>
      <c r="BK84" s="32"/>
      <c r="BL84" s="30">
        <v>12</v>
      </c>
      <c r="BM84" s="31"/>
      <c r="BN84" s="31"/>
      <c r="BO84" s="31"/>
      <c r="BP84" s="32"/>
      <c r="BQ84" s="30">
        <v>13</v>
      </c>
      <c r="BR84" s="31"/>
      <c r="BS84" s="31"/>
      <c r="BT84" s="32"/>
      <c r="BU84" s="36">
        <v>14</v>
      </c>
      <c r="BV84" s="36"/>
      <c r="BW84" s="36"/>
      <c r="BX84" s="36"/>
      <c r="BY84" s="36"/>
    </row>
    <row r="85" spans="1:79" s="1" customFormat="1" ht="13.5" hidden="1" customHeight="1">
      <c r="A85" s="33" t="s">
        <v>64</v>
      </c>
      <c r="B85" s="34"/>
      <c r="C85" s="34"/>
      <c r="D85" s="34"/>
      <c r="E85" s="35"/>
      <c r="F85" s="33" t="s">
        <v>57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5"/>
      <c r="U85" s="33" t="s">
        <v>65</v>
      </c>
      <c r="V85" s="34"/>
      <c r="W85" s="34"/>
      <c r="X85" s="34"/>
      <c r="Y85" s="35"/>
      <c r="Z85" s="33" t="s">
        <v>66</v>
      </c>
      <c r="AA85" s="34"/>
      <c r="AB85" s="34"/>
      <c r="AC85" s="34"/>
      <c r="AD85" s="35"/>
      <c r="AE85" s="33" t="s">
        <v>91</v>
      </c>
      <c r="AF85" s="34"/>
      <c r="AG85" s="34"/>
      <c r="AH85" s="35"/>
      <c r="AI85" s="50" t="s">
        <v>170</v>
      </c>
      <c r="AJ85" s="51"/>
      <c r="AK85" s="51"/>
      <c r="AL85" s="51"/>
      <c r="AM85" s="52"/>
      <c r="AN85" s="33" t="s">
        <v>67</v>
      </c>
      <c r="AO85" s="34"/>
      <c r="AP85" s="34"/>
      <c r="AQ85" s="34"/>
      <c r="AR85" s="35"/>
      <c r="AS85" s="33" t="s">
        <v>68</v>
      </c>
      <c r="AT85" s="34"/>
      <c r="AU85" s="34"/>
      <c r="AV85" s="34"/>
      <c r="AW85" s="35"/>
      <c r="AX85" s="33" t="s">
        <v>92</v>
      </c>
      <c r="AY85" s="34"/>
      <c r="AZ85" s="34"/>
      <c r="BA85" s="35"/>
      <c r="BB85" s="50" t="s">
        <v>170</v>
      </c>
      <c r="BC85" s="51"/>
      <c r="BD85" s="51"/>
      <c r="BE85" s="51"/>
      <c r="BF85" s="52"/>
      <c r="BG85" s="33" t="s">
        <v>58</v>
      </c>
      <c r="BH85" s="34"/>
      <c r="BI85" s="34"/>
      <c r="BJ85" s="34"/>
      <c r="BK85" s="35"/>
      <c r="BL85" s="33" t="s">
        <v>59</v>
      </c>
      <c r="BM85" s="34"/>
      <c r="BN85" s="34"/>
      <c r="BO85" s="34"/>
      <c r="BP85" s="35"/>
      <c r="BQ85" s="33" t="s">
        <v>93</v>
      </c>
      <c r="BR85" s="34"/>
      <c r="BS85" s="34"/>
      <c r="BT85" s="35"/>
      <c r="BU85" s="44" t="s">
        <v>170</v>
      </c>
      <c r="BV85" s="44"/>
      <c r="BW85" s="44"/>
      <c r="BX85" s="44"/>
      <c r="BY85" s="44"/>
      <c r="CA85" t="s">
        <v>27</v>
      </c>
    </row>
    <row r="86" spans="1:79" s="6" customFormat="1" ht="12.75" customHeight="1">
      <c r="A86" s="87"/>
      <c r="B86" s="85"/>
      <c r="C86" s="85"/>
      <c r="D86" s="85"/>
      <c r="E86" s="86"/>
      <c r="F86" s="87" t="s">
        <v>147</v>
      </c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6"/>
      <c r="U86" s="104"/>
      <c r="V86" s="105"/>
      <c r="W86" s="105"/>
      <c r="X86" s="105"/>
      <c r="Y86" s="106"/>
      <c r="Z86" s="104"/>
      <c r="AA86" s="105"/>
      <c r="AB86" s="105"/>
      <c r="AC86" s="105"/>
      <c r="AD86" s="106"/>
      <c r="AE86" s="104"/>
      <c r="AF86" s="105"/>
      <c r="AG86" s="105"/>
      <c r="AH86" s="106"/>
      <c r="AI86" s="104">
        <f>IF(ISNUMBER(U86),U86,0)+IF(ISNUMBER(Z86),Z86,0)</f>
        <v>0</v>
      </c>
      <c r="AJ86" s="105"/>
      <c r="AK86" s="105"/>
      <c r="AL86" s="105"/>
      <c r="AM86" s="106"/>
      <c r="AN86" s="104"/>
      <c r="AO86" s="105"/>
      <c r="AP86" s="105"/>
      <c r="AQ86" s="105"/>
      <c r="AR86" s="106"/>
      <c r="AS86" s="104"/>
      <c r="AT86" s="105"/>
      <c r="AU86" s="105"/>
      <c r="AV86" s="105"/>
      <c r="AW86" s="106"/>
      <c r="AX86" s="104"/>
      <c r="AY86" s="105"/>
      <c r="AZ86" s="105"/>
      <c r="BA86" s="106"/>
      <c r="BB86" s="104">
        <f>IF(ISNUMBER(AN86),AN86,0)+IF(ISNUMBER(AS86),AS86,0)</f>
        <v>0</v>
      </c>
      <c r="BC86" s="105"/>
      <c r="BD86" s="105"/>
      <c r="BE86" s="105"/>
      <c r="BF86" s="106"/>
      <c r="BG86" s="104"/>
      <c r="BH86" s="105"/>
      <c r="BI86" s="105"/>
      <c r="BJ86" s="105"/>
      <c r="BK86" s="106"/>
      <c r="BL86" s="104"/>
      <c r="BM86" s="105"/>
      <c r="BN86" s="105"/>
      <c r="BO86" s="105"/>
      <c r="BP86" s="106"/>
      <c r="BQ86" s="104"/>
      <c r="BR86" s="105"/>
      <c r="BS86" s="105"/>
      <c r="BT86" s="106"/>
      <c r="BU86" s="104">
        <f>IF(ISNUMBER(BG86),BG86,0)+IF(ISNUMBER(BL86),BL86,0)</f>
        <v>0</v>
      </c>
      <c r="BV86" s="105"/>
      <c r="BW86" s="105"/>
      <c r="BX86" s="105"/>
      <c r="BY86" s="106"/>
      <c r="CA86" s="6" t="s">
        <v>28</v>
      </c>
    </row>
    <row r="88" spans="1:79" ht="14.25" customHeight="1">
      <c r="A88" s="42" t="s">
        <v>244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</row>
    <row r="89" spans="1:79" ht="15" customHeight="1">
      <c r="A89" s="53" t="s">
        <v>216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</row>
    <row r="90" spans="1:79" ht="23.1" customHeight="1">
      <c r="A90" s="67" t="s">
        <v>118</v>
      </c>
      <c r="B90" s="68"/>
      <c r="C90" s="68"/>
      <c r="D90" s="69"/>
      <c r="E90" s="61" t="s">
        <v>19</v>
      </c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30" t="s">
        <v>238</v>
      </c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2"/>
      <c r="AR90" s="36" t="s">
        <v>243</v>
      </c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</row>
    <row r="91" spans="1:79" ht="48.75" customHeight="1">
      <c r="A91" s="70"/>
      <c r="B91" s="71"/>
      <c r="C91" s="71"/>
      <c r="D91" s="72"/>
      <c r="E91" s="64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6"/>
      <c r="X91" s="61" t="s">
        <v>4</v>
      </c>
      <c r="Y91" s="62"/>
      <c r="Z91" s="62"/>
      <c r="AA91" s="62"/>
      <c r="AB91" s="63"/>
      <c r="AC91" s="61" t="s">
        <v>3</v>
      </c>
      <c r="AD91" s="62"/>
      <c r="AE91" s="62"/>
      <c r="AF91" s="62"/>
      <c r="AG91" s="63"/>
      <c r="AH91" s="46" t="s">
        <v>116</v>
      </c>
      <c r="AI91" s="47"/>
      <c r="AJ91" s="47"/>
      <c r="AK91" s="47"/>
      <c r="AL91" s="48"/>
      <c r="AM91" s="30" t="s">
        <v>5</v>
      </c>
      <c r="AN91" s="31"/>
      <c r="AO91" s="31"/>
      <c r="AP91" s="31"/>
      <c r="AQ91" s="32"/>
      <c r="AR91" s="30" t="s">
        <v>4</v>
      </c>
      <c r="AS91" s="31"/>
      <c r="AT91" s="31"/>
      <c r="AU91" s="31"/>
      <c r="AV91" s="32"/>
      <c r="AW91" s="30" t="s">
        <v>3</v>
      </c>
      <c r="AX91" s="31"/>
      <c r="AY91" s="31"/>
      <c r="AZ91" s="31"/>
      <c r="BA91" s="32"/>
      <c r="BB91" s="46" t="s">
        <v>116</v>
      </c>
      <c r="BC91" s="47"/>
      <c r="BD91" s="47"/>
      <c r="BE91" s="47"/>
      <c r="BF91" s="48"/>
      <c r="BG91" s="30" t="s">
        <v>96</v>
      </c>
      <c r="BH91" s="31"/>
      <c r="BI91" s="31"/>
      <c r="BJ91" s="31"/>
      <c r="BK91" s="32"/>
    </row>
    <row r="92" spans="1:79" ht="12.75" customHeight="1">
      <c r="A92" s="30">
        <v>1</v>
      </c>
      <c r="B92" s="31"/>
      <c r="C92" s="31"/>
      <c r="D92" s="32"/>
      <c r="E92" s="30">
        <v>2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2"/>
      <c r="X92" s="30">
        <v>3</v>
      </c>
      <c r="Y92" s="31"/>
      <c r="Z92" s="31"/>
      <c r="AA92" s="31"/>
      <c r="AB92" s="32"/>
      <c r="AC92" s="30">
        <v>4</v>
      </c>
      <c r="AD92" s="31"/>
      <c r="AE92" s="31"/>
      <c r="AF92" s="31"/>
      <c r="AG92" s="32"/>
      <c r="AH92" s="30">
        <v>5</v>
      </c>
      <c r="AI92" s="31"/>
      <c r="AJ92" s="31"/>
      <c r="AK92" s="31"/>
      <c r="AL92" s="32"/>
      <c r="AM92" s="30">
        <v>6</v>
      </c>
      <c r="AN92" s="31"/>
      <c r="AO92" s="31"/>
      <c r="AP92" s="31"/>
      <c r="AQ92" s="32"/>
      <c r="AR92" s="30">
        <v>7</v>
      </c>
      <c r="AS92" s="31"/>
      <c r="AT92" s="31"/>
      <c r="AU92" s="31"/>
      <c r="AV92" s="32"/>
      <c r="AW92" s="30">
        <v>8</v>
      </c>
      <c r="AX92" s="31"/>
      <c r="AY92" s="31"/>
      <c r="AZ92" s="31"/>
      <c r="BA92" s="32"/>
      <c r="BB92" s="30">
        <v>9</v>
      </c>
      <c r="BC92" s="31"/>
      <c r="BD92" s="31"/>
      <c r="BE92" s="31"/>
      <c r="BF92" s="32"/>
      <c r="BG92" s="30">
        <v>10</v>
      </c>
      <c r="BH92" s="31"/>
      <c r="BI92" s="31"/>
      <c r="BJ92" s="31"/>
      <c r="BK92" s="32"/>
    </row>
    <row r="93" spans="1:79" s="1" customFormat="1" ht="12.75" hidden="1" customHeight="1">
      <c r="A93" s="33" t="s">
        <v>64</v>
      </c>
      <c r="B93" s="34"/>
      <c r="C93" s="34"/>
      <c r="D93" s="35"/>
      <c r="E93" s="33" t="s">
        <v>57</v>
      </c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5"/>
      <c r="X93" s="80" t="s">
        <v>60</v>
      </c>
      <c r="Y93" s="81"/>
      <c r="Z93" s="81"/>
      <c r="AA93" s="81"/>
      <c r="AB93" s="82"/>
      <c r="AC93" s="80" t="s">
        <v>61</v>
      </c>
      <c r="AD93" s="81"/>
      <c r="AE93" s="81"/>
      <c r="AF93" s="81"/>
      <c r="AG93" s="82"/>
      <c r="AH93" s="33" t="s">
        <v>94</v>
      </c>
      <c r="AI93" s="34"/>
      <c r="AJ93" s="34"/>
      <c r="AK93" s="34"/>
      <c r="AL93" s="35"/>
      <c r="AM93" s="50" t="s">
        <v>171</v>
      </c>
      <c r="AN93" s="51"/>
      <c r="AO93" s="51"/>
      <c r="AP93" s="51"/>
      <c r="AQ93" s="52"/>
      <c r="AR93" s="33" t="s">
        <v>62</v>
      </c>
      <c r="AS93" s="34"/>
      <c r="AT93" s="34"/>
      <c r="AU93" s="34"/>
      <c r="AV93" s="35"/>
      <c r="AW93" s="33" t="s">
        <v>63</v>
      </c>
      <c r="AX93" s="34"/>
      <c r="AY93" s="34"/>
      <c r="AZ93" s="34"/>
      <c r="BA93" s="35"/>
      <c r="BB93" s="33" t="s">
        <v>95</v>
      </c>
      <c r="BC93" s="34"/>
      <c r="BD93" s="34"/>
      <c r="BE93" s="34"/>
      <c r="BF93" s="35"/>
      <c r="BG93" s="50" t="s">
        <v>171</v>
      </c>
      <c r="BH93" s="51"/>
      <c r="BI93" s="51"/>
      <c r="BJ93" s="51"/>
      <c r="BK93" s="52"/>
      <c r="CA93" t="s">
        <v>29</v>
      </c>
    </row>
    <row r="94" spans="1:79" s="99" customFormat="1" ht="12.75" customHeight="1">
      <c r="A94" s="89">
        <v>2111</v>
      </c>
      <c r="B94" s="90"/>
      <c r="C94" s="90"/>
      <c r="D94" s="91"/>
      <c r="E94" s="92" t="s">
        <v>174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99004175.640000001</v>
      </c>
      <c r="Y94" s="97"/>
      <c r="Z94" s="97"/>
      <c r="AA94" s="97"/>
      <c r="AB94" s="98"/>
      <c r="AC94" s="96">
        <v>8640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99012815.640000001</v>
      </c>
      <c r="AN94" s="97"/>
      <c r="AO94" s="97"/>
      <c r="AP94" s="97"/>
      <c r="AQ94" s="98"/>
      <c r="AR94" s="96">
        <v>106627497.16428</v>
      </c>
      <c r="AS94" s="97"/>
      <c r="AT94" s="97"/>
      <c r="AU94" s="97"/>
      <c r="AV94" s="98"/>
      <c r="AW94" s="96">
        <v>9305.2799999999988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106636802.44428</v>
      </c>
      <c r="BH94" s="95"/>
      <c r="BI94" s="95"/>
      <c r="BJ94" s="95"/>
      <c r="BK94" s="95"/>
      <c r="CA94" s="99" t="s">
        <v>30</v>
      </c>
    </row>
    <row r="95" spans="1:79" s="99" customFormat="1" ht="12.75" customHeight="1">
      <c r="A95" s="89">
        <v>2120</v>
      </c>
      <c r="B95" s="90"/>
      <c r="C95" s="90"/>
      <c r="D95" s="91"/>
      <c r="E95" s="92" t="s">
        <v>175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21879938.16</v>
      </c>
      <c r="Y95" s="97"/>
      <c r="Z95" s="97"/>
      <c r="AA95" s="97"/>
      <c r="AB95" s="98"/>
      <c r="AC95" s="96">
        <v>1944.0000000000002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21881882.16</v>
      </c>
      <c r="AN95" s="97"/>
      <c r="AO95" s="97"/>
      <c r="AP95" s="97"/>
      <c r="AQ95" s="98"/>
      <c r="AR95" s="96">
        <v>23564693.398320001</v>
      </c>
      <c r="AS95" s="97"/>
      <c r="AT95" s="97"/>
      <c r="AU95" s="97"/>
      <c r="AV95" s="98"/>
      <c r="AW95" s="96">
        <v>2093.6880000000001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23566787.086320002</v>
      </c>
      <c r="BH95" s="95"/>
      <c r="BI95" s="95"/>
      <c r="BJ95" s="95"/>
      <c r="BK95" s="95"/>
    </row>
    <row r="96" spans="1:79" s="99" customFormat="1" ht="12.75" customHeight="1">
      <c r="A96" s="89">
        <v>2210</v>
      </c>
      <c r="B96" s="90"/>
      <c r="C96" s="90"/>
      <c r="D96" s="91"/>
      <c r="E96" s="92" t="s">
        <v>176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4"/>
      <c r="X96" s="96">
        <v>176057.09099999999</v>
      </c>
      <c r="Y96" s="97"/>
      <c r="Z96" s="97"/>
      <c r="AA96" s="97"/>
      <c r="AB96" s="98"/>
      <c r="AC96" s="96">
        <v>66168.2</v>
      </c>
      <c r="AD96" s="97"/>
      <c r="AE96" s="97"/>
      <c r="AF96" s="97"/>
      <c r="AG96" s="98"/>
      <c r="AH96" s="96">
        <v>0</v>
      </c>
      <c r="AI96" s="97"/>
      <c r="AJ96" s="97"/>
      <c r="AK96" s="97"/>
      <c r="AL96" s="98"/>
      <c r="AM96" s="96">
        <f>IF(ISNUMBER(X96),X96,0)+IF(ISNUMBER(AC96),AC96,0)</f>
        <v>242225.29099999997</v>
      </c>
      <c r="AN96" s="97"/>
      <c r="AO96" s="97"/>
      <c r="AP96" s="97"/>
      <c r="AQ96" s="98"/>
      <c r="AR96" s="96">
        <v>185388.11682299996</v>
      </c>
      <c r="AS96" s="97"/>
      <c r="AT96" s="97"/>
      <c r="AU96" s="97"/>
      <c r="AV96" s="98"/>
      <c r="AW96" s="96">
        <v>69675.114599999986</v>
      </c>
      <c r="AX96" s="97"/>
      <c r="AY96" s="97"/>
      <c r="AZ96" s="97"/>
      <c r="BA96" s="98"/>
      <c r="BB96" s="96">
        <v>0</v>
      </c>
      <c r="BC96" s="97"/>
      <c r="BD96" s="97"/>
      <c r="BE96" s="97"/>
      <c r="BF96" s="98"/>
      <c r="BG96" s="95">
        <f>IF(ISNUMBER(AR96),AR96,0)+IF(ISNUMBER(AW96),AW96,0)</f>
        <v>255063.23142299993</v>
      </c>
      <c r="BH96" s="95"/>
      <c r="BI96" s="95"/>
      <c r="BJ96" s="95"/>
      <c r="BK96" s="95"/>
    </row>
    <row r="97" spans="1:64" s="99" customFormat="1" ht="12.75" customHeight="1">
      <c r="A97" s="89">
        <v>2220</v>
      </c>
      <c r="B97" s="90"/>
      <c r="C97" s="90"/>
      <c r="D97" s="91"/>
      <c r="E97" s="92" t="s">
        <v>263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4"/>
      <c r="X97" s="96">
        <v>25368</v>
      </c>
      <c r="Y97" s="97"/>
      <c r="Z97" s="97"/>
      <c r="AA97" s="97"/>
      <c r="AB97" s="98"/>
      <c r="AC97" s="96">
        <v>0</v>
      </c>
      <c r="AD97" s="97"/>
      <c r="AE97" s="97"/>
      <c r="AF97" s="97"/>
      <c r="AG97" s="98"/>
      <c r="AH97" s="96">
        <v>0</v>
      </c>
      <c r="AI97" s="97"/>
      <c r="AJ97" s="97"/>
      <c r="AK97" s="97"/>
      <c r="AL97" s="98"/>
      <c r="AM97" s="96">
        <f>IF(ISNUMBER(X97),X97,0)+IF(ISNUMBER(AC97),AC97,0)</f>
        <v>25368</v>
      </c>
      <c r="AN97" s="97"/>
      <c r="AO97" s="97"/>
      <c r="AP97" s="97"/>
      <c r="AQ97" s="98"/>
      <c r="AR97" s="96">
        <v>26712.503999999997</v>
      </c>
      <c r="AS97" s="97"/>
      <c r="AT97" s="97"/>
      <c r="AU97" s="97"/>
      <c r="AV97" s="98"/>
      <c r="AW97" s="96">
        <v>0</v>
      </c>
      <c r="AX97" s="97"/>
      <c r="AY97" s="97"/>
      <c r="AZ97" s="97"/>
      <c r="BA97" s="98"/>
      <c r="BB97" s="96">
        <v>0</v>
      </c>
      <c r="BC97" s="97"/>
      <c r="BD97" s="97"/>
      <c r="BE97" s="97"/>
      <c r="BF97" s="98"/>
      <c r="BG97" s="95">
        <f>IF(ISNUMBER(AR97),AR97,0)+IF(ISNUMBER(AW97),AW97,0)</f>
        <v>26712.503999999997</v>
      </c>
      <c r="BH97" s="95"/>
      <c r="BI97" s="95"/>
      <c r="BJ97" s="95"/>
      <c r="BK97" s="95"/>
    </row>
    <row r="98" spans="1:64" s="99" customFormat="1" ht="12.75" customHeight="1">
      <c r="A98" s="89">
        <v>2230</v>
      </c>
      <c r="B98" s="90"/>
      <c r="C98" s="90"/>
      <c r="D98" s="91"/>
      <c r="E98" s="92" t="s">
        <v>264</v>
      </c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4"/>
      <c r="X98" s="96">
        <v>10732164.939999999</v>
      </c>
      <c r="Y98" s="97"/>
      <c r="Z98" s="97"/>
      <c r="AA98" s="97"/>
      <c r="AB98" s="98"/>
      <c r="AC98" s="96">
        <v>2114000</v>
      </c>
      <c r="AD98" s="97"/>
      <c r="AE98" s="97"/>
      <c r="AF98" s="97"/>
      <c r="AG98" s="98"/>
      <c r="AH98" s="96">
        <v>0</v>
      </c>
      <c r="AI98" s="97"/>
      <c r="AJ98" s="97"/>
      <c r="AK98" s="97"/>
      <c r="AL98" s="98"/>
      <c r="AM98" s="96">
        <f>IF(ISNUMBER(X98),X98,0)+IF(ISNUMBER(AC98),AC98,0)</f>
        <v>12846164.939999999</v>
      </c>
      <c r="AN98" s="97"/>
      <c r="AO98" s="97"/>
      <c r="AP98" s="97"/>
      <c r="AQ98" s="98"/>
      <c r="AR98" s="96">
        <v>11300969.68182</v>
      </c>
      <c r="AS98" s="97"/>
      <c r="AT98" s="97"/>
      <c r="AU98" s="97"/>
      <c r="AV98" s="98"/>
      <c r="AW98" s="96">
        <v>2226042</v>
      </c>
      <c r="AX98" s="97"/>
      <c r="AY98" s="97"/>
      <c r="AZ98" s="97"/>
      <c r="BA98" s="98"/>
      <c r="BB98" s="96">
        <v>0</v>
      </c>
      <c r="BC98" s="97"/>
      <c r="BD98" s="97"/>
      <c r="BE98" s="97"/>
      <c r="BF98" s="98"/>
      <c r="BG98" s="95">
        <f>IF(ISNUMBER(AR98),AR98,0)+IF(ISNUMBER(AW98),AW98,0)</f>
        <v>13527011.68182</v>
      </c>
      <c r="BH98" s="95"/>
      <c r="BI98" s="95"/>
      <c r="BJ98" s="95"/>
      <c r="BK98" s="95"/>
    </row>
    <row r="99" spans="1:64" s="99" customFormat="1" ht="12.75" customHeight="1">
      <c r="A99" s="89">
        <v>2240</v>
      </c>
      <c r="B99" s="90"/>
      <c r="C99" s="90"/>
      <c r="D99" s="91"/>
      <c r="E99" s="92" t="s">
        <v>177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4"/>
      <c r="X99" s="96">
        <v>2236458.7349999999</v>
      </c>
      <c r="Y99" s="97"/>
      <c r="Z99" s="97"/>
      <c r="AA99" s="97"/>
      <c r="AB99" s="98"/>
      <c r="AC99" s="96">
        <v>10464.299999999999</v>
      </c>
      <c r="AD99" s="97"/>
      <c r="AE99" s="97"/>
      <c r="AF99" s="97"/>
      <c r="AG99" s="98"/>
      <c r="AH99" s="96">
        <v>0</v>
      </c>
      <c r="AI99" s="97"/>
      <c r="AJ99" s="97"/>
      <c r="AK99" s="97"/>
      <c r="AL99" s="98"/>
      <c r="AM99" s="96">
        <f>IF(ISNUMBER(X99),X99,0)+IF(ISNUMBER(AC99),AC99,0)</f>
        <v>2246923.0349999997</v>
      </c>
      <c r="AN99" s="97"/>
      <c r="AO99" s="97"/>
      <c r="AP99" s="97"/>
      <c r="AQ99" s="98"/>
      <c r="AR99" s="96">
        <v>2354991.0479549998</v>
      </c>
      <c r="AS99" s="97"/>
      <c r="AT99" s="97"/>
      <c r="AU99" s="97"/>
      <c r="AV99" s="98"/>
      <c r="AW99" s="96">
        <v>11018.907899999998</v>
      </c>
      <c r="AX99" s="97"/>
      <c r="AY99" s="97"/>
      <c r="AZ99" s="97"/>
      <c r="BA99" s="98"/>
      <c r="BB99" s="96">
        <v>0</v>
      </c>
      <c r="BC99" s="97"/>
      <c r="BD99" s="97"/>
      <c r="BE99" s="97"/>
      <c r="BF99" s="98"/>
      <c r="BG99" s="95">
        <f>IF(ISNUMBER(AR99),AR99,0)+IF(ISNUMBER(AW99),AW99,0)</f>
        <v>2366009.9558549998</v>
      </c>
      <c r="BH99" s="95"/>
      <c r="BI99" s="95"/>
      <c r="BJ99" s="95"/>
      <c r="BK99" s="95"/>
    </row>
    <row r="100" spans="1:64" s="99" customFormat="1" ht="12.75" customHeight="1">
      <c r="A100" s="89">
        <v>2250</v>
      </c>
      <c r="B100" s="90"/>
      <c r="C100" s="90"/>
      <c r="D100" s="91"/>
      <c r="E100" s="92" t="s">
        <v>178</v>
      </c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4"/>
      <c r="X100" s="96">
        <v>433370</v>
      </c>
      <c r="Y100" s="97"/>
      <c r="Z100" s="97"/>
      <c r="AA100" s="97"/>
      <c r="AB100" s="98"/>
      <c r="AC100" s="96">
        <v>0</v>
      </c>
      <c r="AD100" s="97"/>
      <c r="AE100" s="97"/>
      <c r="AF100" s="97"/>
      <c r="AG100" s="98"/>
      <c r="AH100" s="96">
        <v>0</v>
      </c>
      <c r="AI100" s="97"/>
      <c r="AJ100" s="97"/>
      <c r="AK100" s="97"/>
      <c r="AL100" s="98"/>
      <c r="AM100" s="96">
        <f>IF(ISNUMBER(X100),X100,0)+IF(ISNUMBER(AC100),AC100,0)</f>
        <v>433370</v>
      </c>
      <c r="AN100" s="97"/>
      <c r="AO100" s="97"/>
      <c r="AP100" s="97"/>
      <c r="AQ100" s="98"/>
      <c r="AR100" s="96">
        <v>456338.61</v>
      </c>
      <c r="AS100" s="97"/>
      <c r="AT100" s="97"/>
      <c r="AU100" s="97"/>
      <c r="AV100" s="98"/>
      <c r="AW100" s="96">
        <v>0</v>
      </c>
      <c r="AX100" s="97"/>
      <c r="AY100" s="97"/>
      <c r="AZ100" s="97"/>
      <c r="BA100" s="98"/>
      <c r="BB100" s="96">
        <v>0</v>
      </c>
      <c r="BC100" s="97"/>
      <c r="BD100" s="97"/>
      <c r="BE100" s="97"/>
      <c r="BF100" s="98"/>
      <c r="BG100" s="95">
        <f>IF(ISNUMBER(AR100),AR100,0)+IF(ISNUMBER(AW100),AW100,0)</f>
        <v>456338.61</v>
      </c>
      <c r="BH100" s="95"/>
      <c r="BI100" s="95"/>
      <c r="BJ100" s="95"/>
      <c r="BK100" s="95"/>
    </row>
    <row r="101" spans="1:64" s="99" customFormat="1" ht="12.75" customHeight="1">
      <c r="A101" s="89">
        <v>2271</v>
      </c>
      <c r="B101" s="90"/>
      <c r="C101" s="90"/>
      <c r="D101" s="91"/>
      <c r="E101" s="92" t="s">
        <v>179</v>
      </c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4"/>
      <c r="X101" s="96">
        <v>10603920.600000001</v>
      </c>
      <c r="Y101" s="97"/>
      <c r="Z101" s="97"/>
      <c r="AA101" s="97"/>
      <c r="AB101" s="98"/>
      <c r="AC101" s="96">
        <v>0</v>
      </c>
      <c r="AD101" s="97"/>
      <c r="AE101" s="97"/>
      <c r="AF101" s="97"/>
      <c r="AG101" s="98"/>
      <c r="AH101" s="96">
        <v>0</v>
      </c>
      <c r="AI101" s="97"/>
      <c r="AJ101" s="97"/>
      <c r="AK101" s="97"/>
      <c r="AL101" s="98"/>
      <c r="AM101" s="96">
        <f>IF(ISNUMBER(X101),X101,0)+IF(ISNUMBER(AC101),AC101,0)</f>
        <v>10603920.600000001</v>
      </c>
      <c r="AN101" s="97"/>
      <c r="AO101" s="97"/>
      <c r="AP101" s="97"/>
      <c r="AQ101" s="98"/>
      <c r="AR101" s="96">
        <v>11250759.756600002</v>
      </c>
      <c r="AS101" s="97"/>
      <c r="AT101" s="97"/>
      <c r="AU101" s="97"/>
      <c r="AV101" s="98"/>
      <c r="AW101" s="96">
        <v>0</v>
      </c>
      <c r="AX101" s="97"/>
      <c r="AY101" s="97"/>
      <c r="AZ101" s="97"/>
      <c r="BA101" s="98"/>
      <c r="BB101" s="96">
        <v>0</v>
      </c>
      <c r="BC101" s="97"/>
      <c r="BD101" s="97"/>
      <c r="BE101" s="97"/>
      <c r="BF101" s="98"/>
      <c r="BG101" s="95">
        <f>IF(ISNUMBER(AR101),AR101,0)+IF(ISNUMBER(AW101),AW101,0)</f>
        <v>11250759.756600002</v>
      </c>
      <c r="BH101" s="95"/>
      <c r="BI101" s="95"/>
      <c r="BJ101" s="95"/>
      <c r="BK101" s="95"/>
    </row>
    <row r="102" spans="1:64" s="99" customFormat="1" ht="12.75" customHeight="1">
      <c r="A102" s="89">
        <v>2272</v>
      </c>
      <c r="B102" s="90"/>
      <c r="C102" s="90"/>
      <c r="D102" s="91"/>
      <c r="E102" s="92" t="s">
        <v>180</v>
      </c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4"/>
      <c r="X102" s="96">
        <v>396290.88</v>
      </c>
      <c r="Y102" s="97"/>
      <c r="Z102" s="97"/>
      <c r="AA102" s="97"/>
      <c r="AB102" s="98"/>
      <c r="AC102" s="96">
        <v>0</v>
      </c>
      <c r="AD102" s="97"/>
      <c r="AE102" s="97"/>
      <c r="AF102" s="97"/>
      <c r="AG102" s="98"/>
      <c r="AH102" s="96">
        <v>0</v>
      </c>
      <c r="AI102" s="97"/>
      <c r="AJ102" s="97"/>
      <c r="AK102" s="97"/>
      <c r="AL102" s="98"/>
      <c r="AM102" s="96">
        <f>IF(ISNUMBER(X102),X102,0)+IF(ISNUMBER(AC102),AC102,0)</f>
        <v>396290.88</v>
      </c>
      <c r="AN102" s="97"/>
      <c r="AO102" s="97"/>
      <c r="AP102" s="97"/>
      <c r="AQ102" s="98"/>
      <c r="AR102" s="96">
        <v>420464.62367999996</v>
      </c>
      <c r="AS102" s="97"/>
      <c r="AT102" s="97"/>
      <c r="AU102" s="97"/>
      <c r="AV102" s="98"/>
      <c r="AW102" s="96">
        <v>0</v>
      </c>
      <c r="AX102" s="97"/>
      <c r="AY102" s="97"/>
      <c r="AZ102" s="97"/>
      <c r="BA102" s="98"/>
      <c r="BB102" s="96">
        <v>0</v>
      </c>
      <c r="BC102" s="97"/>
      <c r="BD102" s="97"/>
      <c r="BE102" s="97"/>
      <c r="BF102" s="98"/>
      <c r="BG102" s="95">
        <f>IF(ISNUMBER(AR102),AR102,0)+IF(ISNUMBER(AW102),AW102,0)</f>
        <v>420464.62367999996</v>
      </c>
      <c r="BH102" s="95"/>
      <c r="BI102" s="95"/>
      <c r="BJ102" s="95"/>
      <c r="BK102" s="95"/>
    </row>
    <row r="103" spans="1:64" s="99" customFormat="1" ht="12.75" customHeight="1">
      <c r="A103" s="89">
        <v>2273</v>
      </c>
      <c r="B103" s="90"/>
      <c r="C103" s="90"/>
      <c r="D103" s="91"/>
      <c r="E103" s="92" t="s">
        <v>181</v>
      </c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4"/>
      <c r="X103" s="96">
        <v>2790871.2</v>
      </c>
      <c r="Y103" s="97"/>
      <c r="Z103" s="97"/>
      <c r="AA103" s="97"/>
      <c r="AB103" s="98"/>
      <c r="AC103" s="96">
        <v>0</v>
      </c>
      <c r="AD103" s="97"/>
      <c r="AE103" s="97"/>
      <c r="AF103" s="97"/>
      <c r="AG103" s="98"/>
      <c r="AH103" s="96">
        <v>0</v>
      </c>
      <c r="AI103" s="97"/>
      <c r="AJ103" s="97"/>
      <c r="AK103" s="97"/>
      <c r="AL103" s="98"/>
      <c r="AM103" s="96">
        <f>IF(ISNUMBER(X103),X103,0)+IF(ISNUMBER(AC103),AC103,0)</f>
        <v>2790871.2</v>
      </c>
      <c r="AN103" s="97"/>
      <c r="AO103" s="97"/>
      <c r="AP103" s="97"/>
      <c r="AQ103" s="98"/>
      <c r="AR103" s="96">
        <v>2961114.3432</v>
      </c>
      <c r="AS103" s="97"/>
      <c r="AT103" s="97"/>
      <c r="AU103" s="97"/>
      <c r="AV103" s="98"/>
      <c r="AW103" s="96">
        <v>0</v>
      </c>
      <c r="AX103" s="97"/>
      <c r="AY103" s="97"/>
      <c r="AZ103" s="97"/>
      <c r="BA103" s="98"/>
      <c r="BB103" s="96">
        <v>0</v>
      </c>
      <c r="BC103" s="97"/>
      <c r="BD103" s="97"/>
      <c r="BE103" s="97"/>
      <c r="BF103" s="98"/>
      <c r="BG103" s="95">
        <f>IF(ISNUMBER(AR103),AR103,0)+IF(ISNUMBER(AW103),AW103,0)</f>
        <v>2961114.3432</v>
      </c>
      <c r="BH103" s="95"/>
      <c r="BI103" s="95"/>
      <c r="BJ103" s="95"/>
      <c r="BK103" s="95"/>
    </row>
    <row r="104" spans="1:64" s="99" customFormat="1" ht="12.75" customHeight="1">
      <c r="A104" s="89">
        <v>2274</v>
      </c>
      <c r="B104" s="90"/>
      <c r="C104" s="90"/>
      <c r="D104" s="91"/>
      <c r="E104" s="92" t="s">
        <v>265</v>
      </c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4"/>
      <c r="X104" s="96">
        <v>4807685.88</v>
      </c>
      <c r="Y104" s="97"/>
      <c r="Z104" s="97"/>
      <c r="AA104" s="97"/>
      <c r="AB104" s="98"/>
      <c r="AC104" s="96">
        <v>0</v>
      </c>
      <c r="AD104" s="97"/>
      <c r="AE104" s="97"/>
      <c r="AF104" s="97"/>
      <c r="AG104" s="98"/>
      <c r="AH104" s="96">
        <v>0</v>
      </c>
      <c r="AI104" s="97"/>
      <c r="AJ104" s="97"/>
      <c r="AK104" s="97"/>
      <c r="AL104" s="98"/>
      <c r="AM104" s="96">
        <f>IF(ISNUMBER(X104),X104,0)+IF(ISNUMBER(AC104),AC104,0)</f>
        <v>4807685.88</v>
      </c>
      <c r="AN104" s="97"/>
      <c r="AO104" s="97"/>
      <c r="AP104" s="97"/>
      <c r="AQ104" s="98"/>
      <c r="AR104" s="96">
        <v>5100954.7186799999</v>
      </c>
      <c r="AS104" s="97"/>
      <c r="AT104" s="97"/>
      <c r="AU104" s="97"/>
      <c r="AV104" s="98"/>
      <c r="AW104" s="96">
        <v>0</v>
      </c>
      <c r="AX104" s="97"/>
      <c r="AY104" s="97"/>
      <c r="AZ104" s="97"/>
      <c r="BA104" s="98"/>
      <c r="BB104" s="96">
        <v>0</v>
      </c>
      <c r="BC104" s="97"/>
      <c r="BD104" s="97"/>
      <c r="BE104" s="97"/>
      <c r="BF104" s="98"/>
      <c r="BG104" s="95">
        <f>IF(ISNUMBER(AR104),AR104,0)+IF(ISNUMBER(AW104),AW104,0)</f>
        <v>5100954.7186799999</v>
      </c>
      <c r="BH104" s="95"/>
      <c r="BI104" s="95"/>
      <c r="BJ104" s="95"/>
      <c r="BK104" s="95"/>
    </row>
    <row r="105" spans="1:64" s="99" customFormat="1" ht="12.75" customHeight="1">
      <c r="A105" s="89">
        <v>2275</v>
      </c>
      <c r="B105" s="90"/>
      <c r="C105" s="90"/>
      <c r="D105" s="91"/>
      <c r="E105" s="92" t="s">
        <v>266</v>
      </c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4"/>
      <c r="X105" s="96">
        <v>352200.96000000002</v>
      </c>
      <c r="Y105" s="97"/>
      <c r="Z105" s="97"/>
      <c r="AA105" s="97"/>
      <c r="AB105" s="98"/>
      <c r="AC105" s="96">
        <v>0</v>
      </c>
      <c r="AD105" s="97"/>
      <c r="AE105" s="97"/>
      <c r="AF105" s="97"/>
      <c r="AG105" s="98"/>
      <c r="AH105" s="96">
        <v>0</v>
      </c>
      <c r="AI105" s="97"/>
      <c r="AJ105" s="97"/>
      <c r="AK105" s="97"/>
      <c r="AL105" s="98"/>
      <c r="AM105" s="96">
        <f>IF(ISNUMBER(X105),X105,0)+IF(ISNUMBER(AC105),AC105,0)</f>
        <v>352200.96000000002</v>
      </c>
      <c r="AN105" s="97"/>
      <c r="AO105" s="97"/>
      <c r="AP105" s="97"/>
      <c r="AQ105" s="98"/>
      <c r="AR105" s="96">
        <v>373685.21856000001</v>
      </c>
      <c r="AS105" s="97"/>
      <c r="AT105" s="97"/>
      <c r="AU105" s="97"/>
      <c r="AV105" s="98"/>
      <c r="AW105" s="96">
        <v>0</v>
      </c>
      <c r="AX105" s="97"/>
      <c r="AY105" s="97"/>
      <c r="AZ105" s="97"/>
      <c r="BA105" s="98"/>
      <c r="BB105" s="96">
        <v>0</v>
      </c>
      <c r="BC105" s="97"/>
      <c r="BD105" s="97"/>
      <c r="BE105" s="97"/>
      <c r="BF105" s="98"/>
      <c r="BG105" s="95">
        <f>IF(ISNUMBER(AR105),AR105,0)+IF(ISNUMBER(AW105),AW105,0)</f>
        <v>373685.21856000001</v>
      </c>
      <c r="BH105" s="95"/>
      <c r="BI105" s="95"/>
      <c r="BJ105" s="95"/>
      <c r="BK105" s="95"/>
    </row>
    <row r="106" spans="1:64" s="99" customFormat="1" ht="25.5" customHeight="1">
      <c r="A106" s="89">
        <v>2282</v>
      </c>
      <c r="B106" s="90"/>
      <c r="C106" s="90"/>
      <c r="D106" s="91"/>
      <c r="E106" s="92" t="s">
        <v>267</v>
      </c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4"/>
      <c r="X106" s="96">
        <v>0</v>
      </c>
      <c r="Y106" s="97"/>
      <c r="Z106" s="97"/>
      <c r="AA106" s="97"/>
      <c r="AB106" s="98"/>
      <c r="AC106" s="96">
        <v>0</v>
      </c>
      <c r="AD106" s="97"/>
      <c r="AE106" s="97"/>
      <c r="AF106" s="97"/>
      <c r="AG106" s="98"/>
      <c r="AH106" s="96">
        <v>0</v>
      </c>
      <c r="AI106" s="97"/>
      <c r="AJ106" s="97"/>
      <c r="AK106" s="97"/>
      <c r="AL106" s="98"/>
      <c r="AM106" s="96">
        <f>IF(ISNUMBER(X106),X106,0)+IF(ISNUMBER(AC106),AC106,0)</f>
        <v>0</v>
      </c>
      <c r="AN106" s="97"/>
      <c r="AO106" s="97"/>
      <c r="AP106" s="97"/>
      <c r="AQ106" s="98"/>
      <c r="AR106" s="96">
        <v>0</v>
      </c>
      <c r="AS106" s="97"/>
      <c r="AT106" s="97"/>
      <c r="AU106" s="97"/>
      <c r="AV106" s="98"/>
      <c r="AW106" s="96">
        <v>0</v>
      </c>
      <c r="AX106" s="97"/>
      <c r="AY106" s="97"/>
      <c r="AZ106" s="97"/>
      <c r="BA106" s="98"/>
      <c r="BB106" s="96">
        <v>0</v>
      </c>
      <c r="BC106" s="97"/>
      <c r="BD106" s="97"/>
      <c r="BE106" s="97"/>
      <c r="BF106" s="98"/>
      <c r="BG106" s="95">
        <f>IF(ISNUMBER(AR106),AR106,0)+IF(ISNUMBER(AW106),AW106,0)</f>
        <v>0</v>
      </c>
      <c r="BH106" s="95"/>
      <c r="BI106" s="95"/>
      <c r="BJ106" s="95"/>
      <c r="BK106" s="95"/>
    </row>
    <row r="107" spans="1:64" s="99" customFormat="1" ht="12.75" customHeight="1">
      <c r="A107" s="89">
        <v>2730</v>
      </c>
      <c r="B107" s="90"/>
      <c r="C107" s="90"/>
      <c r="D107" s="91"/>
      <c r="E107" s="92" t="s">
        <v>268</v>
      </c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4"/>
      <c r="X107" s="96">
        <v>6553.4</v>
      </c>
      <c r="Y107" s="97"/>
      <c r="Z107" s="97"/>
      <c r="AA107" s="97"/>
      <c r="AB107" s="98"/>
      <c r="AC107" s="96">
        <v>0</v>
      </c>
      <c r="AD107" s="97"/>
      <c r="AE107" s="97"/>
      <c r="AF107" s="97"/>
      <c r="AG107" s="98"/>
      <c r="AH107" s="96">
        <v>0</v>
      </c>
      <c r="AI107" s="97"/>
      <c r="AJ107" s="97"/>
      <c r="AK107" s="97"/>
      <c r="AL107" s="98"/>
      <c r="AM107" s="96">
        <f>IF(ISNUMBER(X107),X107,0)+IF(ISNUMBER(AC107),AC107,0)</f>
        <v>6553.4</v>
      </c>
      <c r="AN107" s="97"/>
      <c r="AO107" s="97"/>
      <c r="AP107" s="97"/>
      <c r="AQ107" s="98"/>
      <c r="AR107" s="96">
        <v>6900.7301999999991</v>
      </c>
      <c r="AS107" s="97"/>
      <c r="AT107" s="97"/>
      <c r="AU107" s="97"/>
      <c r="AV107" s="98"/>
      <c r="AW107" s="96">
        <v>0</v>
      </c>
      <c r="AX107" s="97"/>
      <c r="AY107" s="97"/>
      <c r="AZ107" s="97"/>
      <c r="BA107" s="98"/>
      <c r="BB107" s="96">
        <v>0</v>
      </c>
      <c r="BC107" s="97"/>
      <c r="BD107" s="97"/>
      <c r="BE107" s="97"/>
      <c r="BF107" s="98"/>
      <c r="BG107" s="95">
        <f>IF(ISNUMBER(AR107),AR107,0)+IF(ISNUMBER(AW107),AW107,0)</f>
        <v>6900.7301999999991</v>
      </c>
      <c r="BH107" s="95"/>
      <c r="BI107" s="95"/>
      <c r="BJ107" s="95"/>
      <c r="BK107" s="95"/>
    </row>
    <row r="108" spans="1:64" s="99" customFormat="1" ht="12.75" customHeight="1">
      <c r="A108" s="89">
        <v>2800</v>
      </c>
      <c r="B108" s="90"/>
      <c r="C108" s="90"/>
      <c r="D108" s="91"/>
      <c r="E108" s="92" t="s">
        <v>182</v>
      </c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4"/>
      <c r="X108" s="96">
        <v>16912</v>
      </c>
      <c r="Y108" s="97"/>
      <c r="Z108" s="97"/>
      <c r="AA108" s="97"/>
      <c r="AB108" s="98"/>
      <c r="AC108" s="96">
        <v>1691.1999999999998</v>
      </c>
      <c r="AD108" s="97"/>
      <c r="AE108" s="97"/>
      <c r="AF108" s="97"/>
      <c r="AG108" s="98"/>
      <c r="AH108" s="96">
        <v>0</v>
      </c>
      <c r="AI108" s="97"/>
      <c r="AJ108" s="97"/>
      <c r="AK108" s="97"/>
      <c r="AL108" s="98"/>
      <c r="AM108" s="96">
        <f>IF(ISNUMBER(X108),X108,0)+IF(ISNUMBER(AC108),AC108,0)</f>
        <v>18603.2</v>
      </c>
      <c r="AN108" s="97"/>
      <c r="AO108" s="97"/>
      <c r="AP108" s="97"/>
      <c r="AQ108" s="98"/>
      <c r="AR108" s="96">
        <v>17808.335999999999</v>
      </c>
      <c r="AS108" s="97"/>
      <c r="AT108" s="97"/>
      <c r="AU108" s="97"/>
      <c r="AV108" s="98"/>
      <c r="AW108" s="96">
        <v>1780.8335999999997</v>
      </c>
      <c r="AX108" s="97"/>
      <c r="AY108" s="97"/>
      <c r="AZ108" s="97"/>
      <c r="BA108" s="98"/>
      <c r="BB108" s="96">
        <v>0</v>
      </c>
      <c r="BC108" s="97"/>
      <c r="BD108" s="97"/>
      <c r="BE108" s="97"/>
      <c r="BF108" s="98"/>
      <c r="BG108" s="95">
        <f>IF(ISNUMBER(AR108),AR108,0)+IF(ISNUMBER(AW108),AW108,0)</f>
        <v>19589.169599999997</v>
      </c>
      <c r="BH108" s="95"/>
      <c r="BI108" s="95"/>
      <c r="BJ108" s="95"/>
      <c r="BK108" s="95"/>
    </row>
    <row r="109" spans="1:64" s="99" customFormat="1" ht="25.5" customHeight="1">
      <c r="A109" s="89">
        <v>3110</v>
      </c>
      <c r="B109" s="90"/>
      <c r="C109" s="90"/>
      <c r="D109" s="91"/>
      <c r="E109" s="92" t="s">
        <v>269</v>
      </c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4"/>
      <c r="X109" s="96">
        <v>0</v>
      </c>
      <c r="Y109" s="97"/>
      <c r="Z109" s="97"/>
      <c r="AA109" s="97"/>
      <c r="AB109" s="98"/>
      <c r="AC109" s="96">
        <v>0</v>
      </c>
      <c r="AD109" s="97"/>
      <c r="AE109" s="97"/>
      <c r="AF109" s="97"/>
      <c r="AG109" s="98"/>
      <c r="AH109" s="96">
        <v>0</v>
      </c>
      <c r="AI109" s="97"/>
      <c r="AJ109" s="97"/>
      <c r="AK109" s="97"/>
      <c r="AL109" s="98"/>
      <c r="AM109" s="96">
        <f>IF(ISNUMBER(X109),X109,0)+IF(ISNUMBER(AC109),AC109,0)</f>
        <v>0</v>
      </c>
      <c r="AN109" s="97"/>
      <c r="AO109" s="97"/>
      <c r="AP109" s="97"/>
      <c r="AQ109" s="98"/>
      <c r="AR109" s="96">
        <v>0</v>
      </c>
      <c r="AS109" s="97"/>
      <c r="AT109" s="97"/>
      <c r="AU109" s="97"/>
      <c r="AV109" s="98"/>
      <c r="AW109" s="96">
        <v>0</v>
      </c>
      <c r="AX109" s="97"/>
      <c r="AY109" s="97"/>
      <c r="AZ109" s="97"/>
      <c r="BA109" s="98"/>
      <c r="BB109" s="96">
        <v>0</v>
      </c>
      <c r="BC109" s="97"/>
      <c r="BD109" s="97"/>
      <c r="BE109" s="97"/>
      <c r="BF109" s="98"/>
      <c r="BG109" s="95">
        <f>IF(ISNUMBER(AR109),AR109,0)+IF(ISNUMBER(AW109),AW109,0)</f>
        <v>0</v>
      </c>
      <c r="BH109" s="95"/>
      <c r="BI109" s="95"/>
      <c r="BJ109" s="95"/>
      <c r="BK109" s="95"/>
    </row>
    <row r="110" spans="1:64" s="6" customFormat="1" ht="12.75" customHeight="1">
      <c r="A110" s="87"/>
      <c r="B110" s="85"/>
      <c r="C110" s="85"/>
      <c r="D110" s="86"/>
      <c r="E110" s="100" t="s">
        <v>147</v>
      </c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2"/>
      <c r="X110" s="104">
        <v>153461967.48599997</v>
      </c>
      <c r="Y110" s="105"/>
      <c r="Z110" s="105"/>
      <c r="AA110" s="105"/>
      <c r="AB110" s="106"/>
      <c r="AC110" s="104">
        <v>2202907.7000000002</v>
      </c>
      <c r="AD110" s="105"/>
      <c r="AE110" s="105"/>
      <c r="AF110" s="105"/>
      <c r="AG110" s="106"/>
      <c r="AH110" s="104">
        <v>0</v>
      </c>
      <c r="AI110" s="105"/>
      <c r="AJ110" s="105"/>
      <c r="AK110" s="105"/>
      <c r="AL110" s="106"/>
      <c r="AM110" s="104">
        <f>IF(ISNUMBER(X110),X110,0)+IF(ISNUMBER(AC110),AC110,0)</f>
        <v>155664875.18599996</v>
      </c>
      <c r="AN110" s="105"/>
      <c r="AO110" s="105"/>
      <c r="AP110" s="105"/>
      <c r="AQ110" s="106"/>
      <c r="AR110" s="104">
        <v>164648278.25011799</v>
      </c>
      <c r="AS110" s="105"/>
      <c r="AT110" s="105"/>
      <c r="AU110" s="105"/>
      <c r="AV110" s="106"/>
      <c r="AW110" s="104">
        <v>2319915.8240999999</v>
      </c>
      <c r="AX110" s="105"/>
      <c r="AY110" s="105"/>
      <c r="AZ110" s="105"/>
      <c r="BA110" s="106"/>
      <c r="BB110" s="104">
        <v>0</v>
      </c>
      <c r="BC110" s="105"/>
      <c r="BD110" s="105"/>
      <c r="BE110" s="105"/>
      <c r="BF110" s="106"/>
      <c r="BG110" s="103">
        <f>IF(ISNUMBER(AR110),AR110,0)+IF(ISNUMBER(AW110),AW110,0)</f>
        <v>166968194.07421798</v>
      </c>
      <c r="BH110" s="103"/>
      <c r="BI110" s="103"/>
      <c r="BJ110" s="103"/>
      <c r="BK110" s="103"/>
    </row>
    <row r="112" spans="1:64" ht="14.25" customHeight="1">
      <c r="A112" s="42" t="s">
        <v>245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</row>
    <row r="113" spans="1:79" ht="15" customHeight="1">
      <c r="A113" s="53" t="s">
        <v>216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</row>
    <row r="114" spans="1:79" ht="23.1" customHeight="1">
      <c r="A114" s="67" t="s">
        <v>119</v>
      </c>
      <c r="B114" s="68"/>
      <c r="C114" s="68"/>
      <c r="D114" s="68"/>
      <c r="E114" s="69"/>
      <c r="F114" s="61" t="s">
        <v>19</v>
      </c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3"/>
      <c r="X114" s="36" t="s">
        <v>238</v>
      </c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0" t="s">
        <v>243</v>
      </c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2"/>
    </row>
    <row r="115" spans="1:79" ht="53.25" customHeight="1">
      <c r="A115" s="70"/>
      <c r="B115" s="71"/>
      <c r="C115" s="71"/>
      <c r="D115" s="71"/>
      <c r="E115" s="72"/>
      <c r="F115" s="64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6"/>
      <c r="X115" s="30" t="s">
        <v>4</v>
      </c>
      <c r="Y115" s="31"/>
      <c r="Z115" s="31"/>
      <c r="AA115" s="31"/>
      <c r="AB115" s="32"/>
      <c r="AC115" s="30" t="s">
        <v>3</v>
      </c>
      <c r="AD115" s="31"/>
      <c r="AE115" s="31"/>
      <c r="AF115" s="31"/>
      <c r="AG115" s="32"/>
      <c r="AH115" s="46" t="s">
        <v>116</v>
      </c>
      <c r="AI115" s="47"/>
      <c r="AJ115" s="47"/>
      <c r="AK115" s="47"/>
      <c r="AL115" s="48"/>
      <c r="AM115" s="30" t="s">
        <v>5</v>
      </c>
      <c r="AN115" s="31"/>
      <c r="AO115" s="31"/>
      <c r="AP115" s="31"/>
      <c r="AQ115" s="32"/>
      <c r="AR115" s="30" t="s">
        <v>4</v>
      </c>
      <c r="AS115" s="31"/>
      <c r="AT115" s="31"/>
      <c r="AU115" s="31"/>
      <c r="AV115" s="32"/>
      <c r="AW115" s="30" t="s">
        <v>3</v>
      </c>
      <c r="AX115" s="31"/>
      <c r="AY115" s="31"/>
      <c r="AZ115" s="31"/>
      <c r="BA115" s="32"/>
      <c r="BB115" s="49" t="s">
        <v>116</v>
      </c>
      <c r="BC115" s="49"/>
      <c r="BD115" s="49"/>
      <c r="BE115" s="49"/>
      <c r="BF115" s="49"/>
      <c r="BG115" s="30" t="s">
        <v>96</v>
      </c>
      <c r="BH115" s="31"/>
      <c r="BI115" s="31"/>
      <c r="BJ115" s="31"/>
      <c r="BK115" s="32"/>
    </row>
    <row r="116" spans="1:79" ht="15" customHeight="1">
      <c r="A116" s="30">
        <v>1</v>
      </c>
      <c r="B116" s="31"/>
      <c r="C116" s="31"/>
      <c r="D116" s="31"/>
      <c r="E116" s="32"/>
      <c r="F116" s="30">
        <v>2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2"/>
      <c r="X116" s="30">
        <v>3</v>
      </c>
      <c r="Y116" s="31"/>
      <c r="Z116" s="31"/>
      <c r="AA116" s="31"/>
      <c r="AB116" s="32"/>
      <c r="AC116" s="30">
        <v>4</v>
      </c>
      <c r="AD116" s="31"/>
      <c r="AE116" s="31"/>
      <c r="AF116" s="31"/>
      <c r="AG116" s="32"/>
      <c r="AH116" s="30">
        <v>5</v>
      </c>
      <c r="AI116" s="31"/>
      <c r="AJ116" s="31"/>
      <c r="AK116" s="31"/>
      <c r="AL116" s="32"/>
      <c r="AM116" s="30">
        <v>6</v>
      </c>
      <c r="AN116" s="31"/>
      <c r="AO116" s="31"/>
      <c r="AP116" s="31"/>
      <c r="AQ116" s="32"/>
      <c r="AR116" s="30">
        <v>7</v>
      </c>
      <c r="AS116" s="31"/>
      <c r="AT116" s="31"/>
      <c r="AU116" s="31"/>
      <c r="AV116" s="32"/>
      <c r="AW116" s="30">
        <v>8</v>
      </c>
      <c r="AX116" s="31"/>
      <c r="AY116" s="31"/>
      <c r="AZ116" s="31"/>
      <c r="BA116" s="32"/>
      <c r="BB116" s="30">
        <v>9</v>
      </c>
      <c r="BC116" s="31"/>
      <c r="BD116" s="31"/>
      <c r="BE116" s="31"/>
      <c r="BF116" s="32"/>
      <c r="BG116" s="30">
        <v>10</v>
      </c>
      <c r="BH116" s="31"/>
      <c r="BI116" s="31"/>
      <c r="BJ116" s="31"/>
      <c r="BK116" s="32"/>
    </row>
    <row r="117" spans="1:79" s="1" customFormat="1" ht="15" hidden="1" customHeight="1">
      <c r="A117" s="33" t="s">
        <v>64</v>
      </c>
      <c r="B117" s="34"/>
      <c r="C117" s="34"/>
      <c r="D117" s="34"/>
      <c r="E117" s="35"/>
      <c r="F117" s="33" t="s">
        <v>57</v>
      </c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5"/>
      <c r="X117" s="33" t="s">
        <v>60</v>
      </c>
      <c r="Y117" s="34"/>
      <c r="Z117" s="34"/>
      <c r="AA117" s="34"/>
      <c r="AB117" s="35"/>
      <c r="AC117" s="33" t="s">
        <v>61</v>
      </c>
      <c r="AD117" s="34"/>
      <c r="AE117" s="34"/>
      <c r="AF117" s="34"/>
      <c r="AG117" s="35"/>
      <c r="AH117" s="33" t="s">
        <v>94</v>
      </c>
      <c r="AI117" s="34"/>
      <c r="AJ117" s="34"/>
      <c r="AK117" s="34"/>
      <c r="AL117" s="35"/>
      <c r="AM117" s="50" t="s">
        <v>171</v>
      </c>
      <c r="AN117" s="51"/>
      <c r="AO117" s="51"/>
      <c r="AP117" s="51"/>
      <c r="AQ117" s="52"/>
      <c r="AR117" s="33" t="s">
        <v>62</v>
      </c>
      <c r="AS117" s="34"/>
      <c r="AT117" s="34"/>
      <c r="AU117" s="34"/>
      <c r="AV117" s="35"/>
      <c r="AW117" s="33" t="s">
        <v>63</v>
      </c>
      <c r="AX117" s="34"/>
      <c r="AY117" s="34"/>
      <c r="AZ117" s="34"/>
      <c r="BA117" s="35"/>
      <c r="BB117" s="33" t="s">
        <v>95</v>
      </c>
      <c r="BC117" s="34"/>
      <c r="BD117" s="34"/>
      <c r="BE117" s="34"/>
      <c r="BF117" s="35"/>
      <c r="BG117" s="50" t="s">
        <v>171</v>
      </c>
      <c r="BH117" s="51"/>
      <c r="BI117" s="51"/>
      <c r="BJ117" s="51"/>
      <c r="BK117" s="52"/>
      <c r="CA117" t="s">
        <v>31</v>
      </c>
    </row>
    <row r="118" spans="1:79" s="6" customFormat="1" ht="12.75" customHeight="1">
      <c r="A118" s="87"/>
      <c r="B118" s="85"/>
      <c r="C118" s="85"/>
      <c r="D118" s="85"/>
      <c r="E118" s="86"/>
      <c r="F118" s="87" t="s">
        <v>147</v>
      </c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6"/>
      <c r="X118" s="107"/>
      <c r="Y118" s="108"/>
      <c r="Z118" s="108"/>
      <c r="AA118" s="108"/>
      <c r="AB118" s="109"/>
      <c r="AC118" s="107"/>
      <c r="AD118" s="108"/>
      <c r="AE118" s="108"/>
      <c r="AF118" s="108"/>
      <c r="AG118" s="109"/>
      <c r="AH118" s="103"/>
      <c r="AI118" s="103"/>
      <c r="AJ118" s="103"/>
      <c r="AK118" s="103"/>
      <c r="AL118" s="103"/>
      <c r="AM118" s="103">
        <f>IF(ISNUMBER(X118),X118,0)+IF(ISNUMBER(AC118),AC118,0)</f>
        <v>0</v>
      </c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>
        <f>IF(ISNUMBER(AR118),AR118,0)+IF(ISNUMBER(AW118),AW118,0)</f>
        <v>0</v>
      </c>
      <c r="BH118" s="103"/>
      <c r="BI118" s="103"/>
      <c r="BJ118" s="103"/>
      <c r="BK118" s="103"/>
      <c r="CA118" s="6" t="s">
        <v>32</v>
      </c>
    </row>
    <row r="121" spans="1:79" ht="14.25" customHeight="1">
      <c r="A121" s="42" t="s">
        <v>120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</row>
    <row r="122" spans="1:79" ht="14.25" customHeight="1">
      <c r="A122" s="42" t="s">
        <v>230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</row>
    <row r="123" spans="1:79" ht="15" customHeight="1">
      <c r="A123" s="53" t="s">
        <v>216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</row>
    <row r="124" spans="1:79" ht="23.1" customHeight="1">
      <c r="A124" s="61" t="s">
        <v>6</v>
      </c>
      <c r="B124" s="62"/>
      <c r="C124" s="62"/>
      <c r="D124" s="61" t="s">
        <v>121</v>
      </c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3"/>
      <c r="U124" s="30" t="s">
        <v>217</v>
      </c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2"/>
      <c r="AN124" s="30" t="s">
        <v>220</v>
      </c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2"/>
      <c r="BG124" s="36" t="s">
        <v>227</v>
      </c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</row>
    <row r="125" spans="1:79" ht="52.5" customHeight="1">
      <c r="A125" s="64"/>
      <c r="B125" s="65"/>
      <c r="C125" s="65"/>
      <c r="D125" s="64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6"/>
      <c r="U125" s="30" t="s">
        <v>4</v>
      </c>
      <c r="V125" s="31"/>
      <c r="W125" s="31"/>
      <c r="X125" s="31"/>
      <c r="Y125" s="32"/>
      <c r="Z125" s="30" t="s">
        <v>3</v>
      </c>
      <c r="AA125" s="31"/>
      <c r="AB125" s="31"/>
      <c r="AC125" s="31"/>
      <c r="AD125" s="32"/>
      <c r="AE125" s="46" t="s">
        <v>116</v>
      </c>
      <c r="AF125" s="47"/>
      <c r="AG125" s="47"/>
      <c r="AH125" s="48"/>
      <c r="AI125" s="30" t="s">
        <v>5</v>
      </c>
      <c r="AJ125" s="31"/>
      <c r="AK125" s="31"/>
      <c r="AL125" s="31"/>
      <c r="AM125" s="32"/>
      <c r="AN125" s="30" t="s">
        <v>4</v>
      </c>
      <c r="AO125" s="31"/>
      <c r="AP125" s="31"/>
      <c r="AQ125" s="31"/>
      <c r="AR125" s="32"/>
      <c r="AS125" s="30" t="s">
        <v>3</v>
      </c>
      <c r="AT125" s="31"/>
      <c r="AU125" s="31"/>
      <c r="AV125" s="31"/>
      <c r="AW125" s="32"/>
      <c r="AX125" s="46" t="s">
        <v>116</v>
      </c>
      <c r="AY125" s="47"/>
      <c r="AZ125" s="47"/>
      <c r="BA125" s="48"/>
      <c r="BB125" s="30" t="s">
        <v>96</v>
      </c>
      <c r="BC125" s="31"/>
      <c r="BD125" s="31"/>
      <c r="BE125" s="31"/>
      <c r="BF125" s="32"/>
      <c r="BG125" s="30" t="s">
        <v>4</v>
      </c>
      <c r="BH125" s="31"/>
      <c r="BI125" s="31"/>
      <c r="BJ125" s="31"/>
      <c r="BK125" s="32"/>
      <c r="BL125" s="36" t="s">
        <v>3</v>
      </c>
      <c r="BM125" s="36"/>
      <c r="BN125" s="36"/>
      <c r="BO125" s="36"/>
      <c r="BP125" s="36"/>
      <c r="BQ125" s="49" t="s">
        <v>116</v>
      </c>
      <c r="BR125" s="49"/>
      <c r="BS125" s="49"/>
      <c r="BT125" s="49"/>
      <c r="BU125" s="30" t="s">
        <v>97</v>
      </c>
      <c r="BV125" s="31"/>
      <c r="BW125" s="31"/>
      <c r="BX125" s="31"/>
      <c r="BY125" s="32"/>
    </row>
    <row r="126" spans="1:79" ht="15" customHeight="1">
      <c r="A126" s="30">
        <v>1</v>
      </c>
      <c r="B126" s="31"/>
      <c r="C126" s="31"/>
      <c r="D126" s="30">
        <v>2</v>
      </c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2"/>
      <c r="U126" s="30">
        <v>3</v>
      </c>
      <c r="V126" s="31"/>
      <c r="W126" s="31"/>
      <c r="X126" s="31"/>
      <c r="Y126" s="32"/>
      <c r="Z126" s="30">
        <v>4</v>
      </c>
      <c r="AA126" s="31"/>
      <c r="AB126" s="31"/>
      <c r="AC126" s="31"/>
      <c r="AD126" s="32"/>
      <c r="AE126" s="30">
        <v>5</v>
      </c>
      <c r="AF126" s="31"/>
      <c r="AG126" s="31"/>
      <c r="AH126" s="32"/>
      <c r="AI126" s="30">
        <v>6</v>
      </c>
      <c r="AJ126" s="31"/>
      <c r="AK126" s="31"/>
      <c r="AL126" s="31"/>
      <c r="AM126" s="32"/>
      <c r="AN126" s="30">
        <v>7</v>
      </c>
      <c r="AO126" s="31"/>
      <c r="AP126" s="31"/>
      <c r="AQ126" s="31"/>
      <c r="AR126" s="32"/>
      <c r="AS126" s="30">
        <v>8</v>
      </c>
      <c r="AT126" s="31"/>
      <c r="AU126" s="31"/>
      <c r="AV126" s="31"/>
      <c r="AW126" s="32"/>
      <c r="AX126" s="36">
        <v>9</v>
      </c>
      <c r="AY126" s="36"/>
      <c r="AZ126" s="36"/>
      <c r="BA126" s="36"/>
      <c r="BB126" s="30">
        <v>10</v>
      </c>
      <c r="BC126" s="31"/>
      <c r="BD126" s="31"/>
      <c r="BE126" s="31"/>
      <c r="BF126" s="32"/>
      <c r="BG126" s="30">
        <v>11</v>
      </c>
      <c r="BH126" s="31"/>
      <c r="BI126" s="31"/>
      <c r="BJ126" s="31"/>
      <c r="BK126" s="32"/>
      <c r="BL126" s="36">
        <v>12</v>
      </c>
      <c r="BM126" s="36"/>
      <c r="BN126" s="36"/>
      <c r="BO126" s="36"/>
      <c r="BP126" s="36"/>
      <c r="BQ126" s="30">
        <v>13</v>
      </c>
      <c r="BR126" s="31"/>
      <c r="BS126" s="31"/>
      <c r="BT126" s="32"/>
      <c r="BU126" s="30">
        <v>14</v>
      </c>
      <c r="BV126" s="31"/>
      <c r="BW126" s="31"/>
      <c r="BX126" s="31"/>
      <c r="BY126" s="32"/>
    </row>
    <row r="127" spans="1:79" s="1" customFormat="1" ht="14.25" hidden="1" customHeight="1">
      <c r="A127" s="33" t="s">
        <v>69</v>
      </c>
      <c r="B127" s="34"/>
      <c r="C127" s="34"/>
      <c r="D127" s="33" t="s">
        <v>57</v>
      </c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5"/>
      <c r="U127" s="38" t="s">
        <v>65</v>
      </c>
      <c r="V127" s="38"/>
      <c r="W127" s="38"/>
      <c r="X127" s="38"/>
      <c r="Y127" s="38"/>
      <c r="Z127" s="38" t="s">
        <v>66</v>
      </c>
      <c r="AA127" s="38"/>
      <c r="AB127" s="38"/>
      <c r="AC127" s="38"/>
      <c r="AD127" s="38"/>
      <c r="AE127" s="38" t="s">
        <v>91</v>
      </c>
      <c r="AF127" s="38"/>
      <c r="AG127" s="38"/>
      <c r="AH127" s="38"/>
      <c r="AI127" s="44" t="s">
        <v>170</v>
      </c>
      <c r="AJ127" s="44"/>
      <c r="AK127" s="44"/>
      <c r="AL127" s="44"/>
      <c r="AM127" s="44"/>
      <c r="AN127" s="38" t="s">
        <v>67</v>
      </c>
      <c r="AO127" s="38"/>
      <c r="AP127" s="38"/>
      <c r="AQ127" s="38"/>
      <c r="AR127" s="38"/>
      <c r="AS127" s="38" t="s">
        <v>68</v>
      </c>
      <c r="AT127" s="38"/>
      <c r="AU127" s="38"/>
      <c r="AV127" s="38"/>
      <c r="AW127" s="38"/>
      <c r="AX127" s="38" t="s">
        <v>92</v>
      </c>
      <c r="AY127" s="38"/>
      <c r="AZ127" s="38"/>
      <c r="BA127" s="38"/>
      <c r="BB127" s="44" t="s">
        <v>170</v>
      </c>
      <c r="BC127" s="44"/>
      <c r="BD127" s="44"/>
      <c r="BE127" s="44"/>
      <c r="BF127" s="44"/>
      <c r="BG127" s="38" t="s">
        <v>58</v>
      </c>
      <c r="BH127" s="38"/>
      <c r="BI127" s="38"/>
      <c r="BJ127" s="38"/>
      <c r="BK127" s="38"/>
      <c r="BL127" s="38" t="s">
        <v>59</v>
      </c>
      <c r="BM127" s="38"/>
      <c r="BN127" s="38"/>
      <c r="BO127" s="38"/>
      <c r="BP127" s="38"/>
      <c r="BQ127" s="38" t="s">
        <v>93</v>
      </c>
      <c r="BR127" s="38"/>
      <c r="BS127" s="38"/>
      <c r="BT127" s="38"/>
      <c r="BU127" s="44" t="s">
        <v>170</v>
      </c>
      <c r="BV127" s="44"/>
      <c r="BW127" s="44"/>
      <c r="BX127" s="44"/>
      <c r="BY127" s="44"/>
      <c r="CA127" t="s">
        <v>33</v>
      </c>
    </row>
    <row r="128" spans="1:79" s="99" customFormat="1" ht="25.5" customHeight="1">
      <c r="A128" s="89">
        <v>1</v>
      </c>
      <c r="B128" s="90"/>
      <c r="C128" s="90"/>
      <c r="D128" s="92" t="s">
        <v>183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4"/>
      <c r="U128" s="96">
        <v>100785513</v>
      </c>
      <c r="V128" s="97"/>
      <c r="W128" s="97"/>
      <c r="X128" s="97"/>
      <c r="Y128" s="98"/>
      <c r="Z128" s="96">
        <v>1370400</v>
      </c>
      <c r="AA128" s="97"/>
      <c r="AB128" s="97"/>
      <c r="AC128" s="97"/>
      <c r="AD128" s="98"/>
      <c r="AE128" s="96">
        <v>0</v>
      </c>
      <c r="AF128" s="97"/>
      <c r="AG128" s="97"/>
      <c r="AH128" s="98"/>
      <c r="AI128" s="96">
        <f>IF(ISNUMBER(U128),U128,0)+IF(ISNUMBER(Z128),Z128,0)</f>
        <v>102155913</v>
      </c>
      <c r="AJ128" s="97"/>
      <c r="AK128" s="97"/>
      <c r="AL128" s="97"/>
      <c r="AM128" s="98"/>
      <c r="AN128" s="96">
        <v>120094270</v>
      </c>
      <c r="AO128" s="97"/>
      <c r="AP128" s="97"/>
      <c r="AQ128" s="97"/>
      <c r="AR128" s="98"/>
      <c r="AS128" s="96">
        <v>1676000</v>
      </c>
      <c r="AT128" s="97"/>
      <c r="AU128" s="97"/>
      <c r="AV128" s="97"/>
      <c r="AW128" s="98"/>
      <c r="AX128" s="96">
        <v>0</v>
      </c>
      <c r="AY128" s="97"/>
      <c r="AZ128" s="97"/>
      <c r="BA128" s="98"/>
      <c r="BB128" s="96">
        <f>IF(ISNUMBER(AN128),AN128,0)+IF(ISNUMBER(AS128),AS128,0)</f>
        <v>121770270</v>
      </c>
      <c r="BC128" s="97"/>
      <c r="BD128" s="97"/>
      <c r="BE128" s="97"/>
      <c r="BF128" s="98"/>
      <c r="BG128" s="96">
        <v>142368967</v>
      </c>
      <c r="BH128" s="97"/>
      <c r="BI128" s="97"/>
      <c r="BJ128" s="97"/>
      <c r="BK128" s="98"/>
      <c r="BL128" s="96">
        <v>2083900</v>
      </c>
      <c r="BM128" s="97"/>
      <c r="BN128" s="97"/>
      <c r="BO128" s="97"/>
      <c r="BP128" s="98"/>
      <c r="BQ128" s="96">
        <v>0</v>
      </c>
      <c r="BR128" s="97"/>
      <c r="BS128" s="97"/>
      <c r="BT128" s="98"/>
      <c r="BU128" s="96">
        <f>IF(ISNUMBER(BG128),BG128,0)+IF(ISNUMBER(BL128),BL128,0)</f>
        <v>144452867</v>
      </c>
      <c r="BV128" s="97"/>
      <c r="BW128" s="97"/>
      <c r="BX128" s="97"/>
      <c r="BY128" s="98"/>
      <c r="CA128" s="99" t="s">
        <v>34</v>
      </c>
    </row>
    <row r="129" spans="1:79" s="6" customFormat="1" ht="12.75" customHeight="1">
      <c r="A129" s="87"/>
      <c r="B129" s="85"/>
      <c r="C129" s="85"/>
      <c r="D129" s="100" t="s">
        <v>147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2"/>
      <c r="U129" s="104">
        <v>100785513</v>
      </c>
      <c r="V129" s="105"/>
      <c r="W129" s="105"/>
      <c r="X129" s="105"/>
      <c r="Y129" s="106"/>
      <c r="Z129" s="104">
        <v>1370400</v>
      </c>
      <c r="AA129" s="105"/>
      <c r="AB129" s="105"/>
      <c r="AC129" s="105"/>
      <c r="AD129" s="106"/>
      <c r="AE129" s="104">
        <v>0</v>
      </c>
      <c r="AF129" s="105"/>
      <c r="AG129" s="105"/>
      <c r="AH129" s="106"/>
      <c r="AI129" s="104">
        <f>IF(ISNUMBER(U129),U129,0)+IF(ISNUMBER(Z129),Z129,0)</f>
        <v>102155913</v>
      </c>
      <c r="AJ129" s="105"/>
      <c r="AK129" s="105"/>
      <c r="AL129" s="105"/>
      <c r="AM129" s="106"/>
      <c r="AN129" s="104">
        <v>120094270</v>
      </c>
      <c r="AO129" s="105"/>
      <c r="AP129" s="105"/>
      <c r="AQ129" s="105"/>
      <c r="AR129" s="106"/>
      <c r="AS129" s="104">
        <v>1676000</v>
      </c>
      <c r="AT129" s="105"/>
      <c r="AU129" s="105"/>
      <c r="AV129" s="105"/>
      <c r="AW129" s="106"/>
      <c r="AX129" s="104">
        <v>0</v>
      </c>
      <c r="AY129" s="105"/>
      <c r="AZ129" s="105"/>
      <c r="BA129" s="106"/>
      <c r="BB129" s="104">
        <f>IF(ISNUMBER(AN129),AN129,0)+IF(ISNUMBER(AS129),AS129,0)</f>
        <v>121770270</v>
      </c>
      <c r="BC129" s="105"/>
      <c r="BD129" s="105"/>
      <c r="BE129" s="105"/>
      <c r="BF129" s="106"/>
      <c r="BG129" s="104">
        <v>142368967</v>
      </c>
      <c r="BH129" s="105"/>
      <c r="BI129" s="105"/>
      <c r="BJ129" s="105"/>
      <c r="BK129" s="106"/>
      <c r="BL129" s="104">
        <v>2083900</v>
      </c>
      <c r="BM129" s="105"/>
      <c r="BN129" s="105"/>
      <c r="BO129" s="105"/>
      <c r="BP129" s="106"/>
      <c r="BQ129" s="104">
        <v>0</v>
      </c>
      <c r="BR129" s="105"/>
      <c r="BS129" s="105"/>
      <c r="BT129" s="106"/>
      <c r="BU129" s="104">
        <f>IF(ISNUMBER(BG129),BG129,0)+IF(ISNUMBER(BL129),BL129,0)</f>
        <v>144452867</v>
      </c>
      <c r="BV129" s="105"/>
      <c r="BW129" s="105"/>
      <c r="BX129" s="105"/>
      <c r="BY129" s="106"/>
    </row>
    <row r="131" spans="1:79" ht="14.25" customHeight="1">
      <c r="A131" s="42" t="s">
        <v>246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</row>
    <row r="132" spans="1:79" ht="15" customHeight="1">
      <c r="A132" s="45" t="s">
        <v>216</v>
      </c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</row>
    <row r="133" spans="1:79" ht="23.1" customHeight="1">
      <c r="A133" s="61" t="s">
        <v>6</v>
      </c>
      <c r="B133" s="62"/>
      <c r="C133" s="62"/>
      <c r="D133" s="61" t="s">
        <v>121</v>
      </c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3"/>
      <c r="U133" s="36" t="s">
        <v>238</v>
      </c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 t="s">
        <v>243</v>
      </c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</row>
    <row r="134" spans="1:79" ht="54" customHeight="1">
      <c r="A134" s="64"/>
      <c r="B134" s="65"/>
      <c r="C134" s="65"/>
      <c r="D134" s="64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6"/>
      <c r="U134" s="30" t="s">
        <v>4</v>
      </c>
      <c r="V134" s="31"/>
      <c r="W134" s="31"/>
      <c r="X134" s="31"/>
      <c r="Y134" s="32"/>
      <c r="Z134" s="30" t="s">
        <v>3</v>
      </c>
      <c r="AA134" s="31"/>
      <c r="AB134" s="31"/>
      <c r="AC134" s="31"/>
      <c r="AD134" s="32"/>
      <c r="AE134" s="46" t="s">
        <v>116</v>
      </c>
      <c r="AF134" s="47"/>
      <c r="AG134" s="47"/>
      <c r="AH134" s="47"/>
      <c r="AI134" s="48"/>
      <c r="AJ134" s="30" t="s">
        <v>5</v>
      </c>
      <c r="AK134" s="31"/>
      <c r="AL134" s="31"/>
      <c r="AM134" s="31"/>
      <c r="AN134" s="32"/>
      <c r="AO134" s="30" t="s">
        <v>4</v>
      </c>
      <c r="AP134" s="31"/>
      <c r="AQ134" s="31"/>
      <c r="AR134" s="31"/>
      <c r="AS134" s="32"/>
      <c r="AT134" s="30" t="s">
        <v>3</v>
      </c>
      <c r="AU134" s="31"/>
      <c r="AV134" s="31"/>
      <c r="AW134" s="31"/>
      <c r="AX134" s="32"/>
      <c r="AY134" s="46" t="s">
        <v>116</v>
      </c>
      <c r="AZ134" s="47"/>
      <c r="BA134" s="47"/>
      <c r="BB134" s="47"/>
      <c r="BC134" s="48"/>
      <c r="BD134" s="36" t="s">
        <v>96</v>
      </c>
      <c r="BE134" s="36"/>
      <c r="BF134" s="36"/>
      <c r="BG134" s="36"/>
      <c r="BH134" s="36"/>
    </row>
    <row r="135" spans="1:79" ht="15" customHeight="1">
      <c r="A135" s="30" t="s">
        <v>169</v>
      </c>
      <c r="B135" s="31"/>
      <c r="C135" s="31"/>
      <c r="D135" s="30">
        <v>2</v>
      </c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2"/>
      <c r="U135" s="30">
        <v>3</v>
      </c>
      <c r="V135" s="31"/>
      <c r="W135" s="31"/>
      <c r="X135" s="31"/>
      <c r="Y135" s="32"/>
      <c r="Z135" s="30">
        <v>4</v>
      </c>
      <c r="AA135" s="31"/>
      <c r="AB135" s="31"/>
      <c r="AC135" s="31"/>
      <c r="AD135" s="32"/>
      <c r="AE135" s="30">
        <v>5</v>
      </c>
      <c r="AF135" s="31"/>
      <c r="AG135" s="31"/>
      <c r="AH135" s="31"/>
      <c r="AI135" s="32"/>
      <c r="AJ135" s="30">
        <v>6</v>
      </c>
      <c r="AK135" s="31"/>
      <c r="AL135" s="31"/>
      <c r="AM135" s="31"/>
      <c r="AN135" s="32"/>
      <c r="AO135" s="30">
        <v>7</v>
      </c>
      <c r="AP135" s="31"/>
      <c r="AQ135" s="31"/>
      <c r="AR135" s="31"/>
      <c r="AS135" s="32"/>
      <c r="AT135" s="30">
        <v>8</v>
      </c>
      <c r="AU135" s="31"/>
      <c r="AV135" s="31"/>
      <c r="AW135" s="31"/>
      <c r="AX135" s="32"/>
      <c r="AY135" s="30">
        <v>9</v>
      </c>
      <c r="AZ135" s="31"/>
      <c r="BA135" s="31"/>
      <c r="BB135" s="31"/>
      <c r="BC135" s="32"/>
      <c r="BD135" s="30">
        <v>10</v>
      </c>
      <c r="BE135" s="31"/>
      <c r="BF135" s="31"/>
      <c r="BG135" s="31"/>
      <c r="BH135" s="32"/>
    </row>
    <row r="136" spans="1:79" s="1" customFormat="1" ht="12.75" hidden="1" customHeight="1">
      <c r="A136" s="33" t="s">
        <v>69</v>
      </c>
      <c r="B136" s="34"/>
      <c r="C136" s="34"/>
      <c r="D136" s="33" t="s">
        <v>57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5"/>
      <c r="U136" s="33" t="s">
        <v>60</v>
      </c>
      <c r="V136" s="34"/>
      <c r="W136" s="34"/>
      <c r="X136" s="34"/>
      <c r="Y136" s="35"/>
      <c r="Z136" s="33" t="s">
        <v>61</v>
      </c>
      <c r="AA136" s="34"/>
      <c r="AB136" s="34"/>
      <c r="AC136" s="34"/>
      <c r="AD136" s="35"/>
      <c r="AE136" s="33" t="s">
        <v>94</v>
      </c>
      <c r="AF136" s="34"/>
      <c r="AG136" s="34"/>
      <c r="AH136" s="34"/>
      <c r="AI136" s="35"/>
      <c r="AJ136" s="50" t="s">
        <v>171</v>
      </c>
      <c r="AK136" s="51"/>
      <c r="AL136" s="51"/>
      <c r="AM136" s="51"/>
      <c r="AN136" s="52"/>
      <c r="AO136" s="33" t="s">
        <v>62</v>
      </c>
      <c r="AP136" s="34"/>
      <c r="AQ136" s="34"/>
      <c r="AR136" s="34"/>
      <c r="AS136" s="35"/>
      <c r="AT136" s="33" t="s">
        <v>63</v>
      </c>
      <c r="AU136" s="34"/>
      <c r="AV136" s="34"/>
      <c r="AW136" s="34"/>
      <c r="AX136" s="35"/>
      <c r="AY136" s="33" t="s">
        <v>95</v>
      </c>
      <c r="AZ136" s="34"/>
      <c r="BA136" s="34"/>
      <c r="BB136" s="34"/>
      <c r="BC136" s="35"/>
      <c r="BD136" s="44" t="s">
        <v>171</v>
      </c>
      <c r="BE136" s="44"/>
      <c r="BF136" s="44"/>
      <c r="BG136" s="44"/>
      <c r="BH136" s="44"/>
      <c r="CA136" s="1" t="s">
        <v>35</v>
      </c>
    </row>
    <row r="137" spans="1:79" s="99" customFormat="1" ht="25.5" customHeight="1">
      <c r="A137" s="89">
        <v>1</v>
      </c>
      <c r="B137" s="90"/>
      <c r="C137" s="90"/>
      <c r="D137" s="92" t="s">
        <v>183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4"/>
      <c r="U137" s="96">
        <v>153461967.49000001</v>
      </c>
      <c r="V137" s="97"/>
      <c r="W137" s="97"/>
      <c r="X137" s="97"/>
      <c r="Y137" s="98"/>
      <c r="Z137" s="96">
        <v>2202907.7000000002</v>
      </c>
      <c r="AA137" s="97"/>
      <c r="AB137" s="97"/>
      <c r="AC137" s="97"/>
      <c r="AD137" s="98"/>
      <c r="AE137" s="95">
        <v>0</v>
      </c>
      <c r="AF137" s="95"/>
      <c r="AG137" s="95"/>
      <c r="AH137" s="95"/>
      <c r="AI137" s="95"/>
      <c r="AJ137" s="110">
        <f>IF(ISNUMBER(U137),U137,0)+IF(ISNUMBER(Z137),Z137,0)</f>
        <v>155664875.19</v>
      </c>
      <c r="AK137" s="110"/>
      <c r="AL137" s="110"/>
      <c r="AM137" s="110"/>
      <c r="AN137" s="110"/>
      <c r="AO137" s="95">
        <v>164648278.25</v>
      </c>
      <c r="AP137" s="95"/>
      <c r="AQ137" s="95"/>
      <c r="AR137" s="95"/>
      <c r="AS137" s="95"/>
      <c r="AT137" s="110">
        <v>2319915.8199999998</v>
      </c>
      <c r="AU137" s="110"/>
      <c r="AV137" s="110"/>
      <c r="AW137" s="110"/>
      <c r="AX137" s="110"/>
      <c r="AY137" s="95">
        <v>0</v>
      </c>
      <c r="AZ137" s="95"/>
      <c r="BA137" s="95"/>
      <c r="BB137" s="95"/>
      <c r="BC137" s="95"/>
      <c r="BD137" s="110">
        <f>IF(ISNUMBER(AO137),AO137,0)+IF(ISNUMBER(AT137),AT137,0)</f>
        <v>166968194.06999999</v>
      </c>
      <c r="BE137" s="110"/>
      <c r="BF137" s="110"/>
      <c r="BG137" s="110"/>
      <c r="BH137" s="110"/>
      <c r="CA137" s="99" t="s">
        <v>36</v>
      </c>
    </row>
    <row r="138" spans="1:79" s="6" customFormat="1" ht="12.75" customHeight="1">
      <c r="A138" s="87"/>
      <c r="B138" s="85"/>
      <c r="C138" s="85"/>
      <c r="D138" s="100" t="s">
        <v>147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2"/>
      <c r="U138" s="104">
        <v>153461967.49000001</v>
      </c>
      <c r="V138" s="105"/>
      <c r="W138" s="105"/>
      <c r="X138" s="105"/>
      <c r="Y138" s="106"/>
      <c r="Z138" s="104">
        <v>2202907.7000000002</v>
      </c>
      <c r="AA138" s="105"/>
      <c r="AB138" s="105"/>
      <c r="AC138" s="105"/>
      <c r="AD138" s="106"/>
      <c r="AE138" s="103">
        <v>0</v>
      </c>
      <c r="AF138" s="103"/>
      <c r="AG138" s="103"/>
      <c r="AH138" s="103"/>
      <c r="AI138" s="103"/>
      <c r="AJ138" s="88">
        <f>IF(ISNUMBER(U138),U138,0)+IF(ISNUMBER(Z138),Z138,0)</f>
        <v>155664875.19</v>
      </c>
      <c r="AK138" s="88"/>
      <c r="AL138" s="88"/>
      <c r="AM138" s="88"/>
      <c r="AN138" s="88"/>
      <c r="AO138" s="103">
        <v>164648278.25</v>
      </c>
      <c r="AP138" s="103"/>
      <c r="AQ138" s="103"/>
      <c r="AR138" s="103"/>
      <c r="AS138" s="103"/>
      <c r="AT138" s="88">
        <v>2319915.8199999998</v>
      </c>
      <c r="AU138" s="88"/>
      <c r="AV138" s="88"/>
      <c r="AW138" s="88"/>
      <c r="AX138" s="88"/>
      <c r="AY138" s="103">
        <v>0</v>
      </c>
      <c r="AZ138" s="103"/>
      <c r="BA138" s="103"/>
      <c r="BB138" s="103"/>
      <c r="BC138" s="103"/>
      <c r="BD138" s="88">
        <f>IF(ISNUMBER(AO138),AO138,0)+IF(ISNUMBER(AT138),AT138,0)</f>
        <v>166968194.06999999</v>
      </c>
      <c r="BE138" s="88"/>
      <c r="BF138" s="88"/>
      <c r="BG138" s="88"/>
      <c r="BH138" s="88"/>
    </row>
    <row r="139" spans="1:79" s="5" customFormat="1" ht="12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</row>
    <row r="141" spans="1:79" ht="14.25" customHeight="1">
      <c r="A141" s="42" t="s">
        <v>152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</row>
    <row r="142" spans="1:79" ht="14.25" customHeight="1">
      <c r="A142" s="42" t="s">
        <v>231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</row>
    <row r="143" spans="1:79" ht="23.1" customHeight="1">
      <c r="A143" s="61" t="s">
        <v>6</v>
      </c>
      <c r="B143" s="62"/>
      <c r="C143" s="62"/>
      <c r="D143" s="36" t="s">
        <v>9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 t="s">
        <v>8</v>
      </c>
      <c r="R143" s="36"/>
      <c r="S143" s="36"/>
      <c r="T143" s="36"/>
      <c r="U143" s="36"/>
      <c r="V143" s="36" t="s">
        <v>7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30" t="s">
        <v>217</v>
      </c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2"/>
      <c r="AU143" s="30" t="s">
        <v>220</v>
      </c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2"/>
      <c r="BJ143" s="30" t="s">
        <v>227</v>
      </c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2"/>
    </row>
    <row r="144" spans="1:79" ht="32.25" customHeight="1">
      <c r="A144" s="64"/>
      <c r="B144" s="65"/>
      <c r="C144" s="65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 t="s">
        <v>4</v>
      </c>
      <c r="AG144" s="36"/>
      <c r="AH144" s="36"/>
      <c r="AI144" s="36"/>
      <c r="AJ144" s="36"/>
      <c r="AK144" s="36" t="s">
        <v>3</v>
      </c>
      <c r="AL144" s="36"/>
      <c r="AM144" s="36"/>
      <c r="AN144" s="36"/>
      <c r="AO144" s="36"/>
      <c r="AP144" s="36" t="s">
        <v>123</v>
      </c>
      <c r="AQ144" s="36"/>
      <c r="AR144" s="36"/>
      <c r="AS144" s="36"/>
      <c r="AT144" s="36"/>
      <c r="AU144" s="36" t="s">
        <v>4</v>
      </c>
      <c r="AV144" s="36"/>
      <c r="AW144" s="36"/>
      <c r="AX144" s="36"/>
      <c r="AY144" s="36"/>
      <c r="AZ144" s="36" t="s">
        <v>3</v>
      </c>
      <c r="BA144" s="36"/>
      <c r="BB144" s="36"/>
      <c r="BC144" s="36"/>
      <c r="BD144" s="36"/>
      <c r="BE144" s="36" t="s">
        <v>90</v>
      </c>
      <c r="BF144" s="36"/>
      <c r="BG144" s="36"/>
      <c r="BH144" s="36"/>
      <c r="BI144" s="36"/>
      <c r="BJ144" s="36" t="s">
        <v>4</v>
      </c>
      <c r="BK144" s="36"/>
      <c r="BL144" s="36"/>
      <c r="BM144" s="36"/>
      <c r="BN144" s="36"/>
      <c r="BO144" s="36" t="s">
        <v>3</v>
      </c>
      <c r="BP144" s="36"/>
      <c r="BQ144" s="36"/>
      <c r="BR144" s="36"/>
      <c r="BS144" s="36"/>
      <c r="BT144" s="36" t="s">
        <v>97</v>
      </c>
      <c r="BU144" s="36"/>
      <c r="BV144" s="36"/>
      <c r="BW144" s="36"/>
      <c r="BX144" s="36"/>
    </row>
    <row r="145" spans="1:79" ht="15" customHeight="1">
      <c r="A145" s="30">
        <v>1</v>
      </c>
      <c r="B145" s="31"/>
      <c r="C145" s="31"/>
      <c r="D145" s="36">
        <v>2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>
        <v>3</v>
      </c>
      <c r="R145" s="36"/>
      <c r="S145" s="36"/>
      <c r="T145" s="36"/>
      <c r="U145" s="36"/>
      <c r="V145" s="36">
        <v>4</v>
      </c>
      <c r="W145" s="36"/>
      <c r="X145" s="36"/>
      <c r="Y145" s="36"/>
      <c r="Z145" s="36"/>
      <c r="AA145" s="36"/>
      <c r="AB145" s="36"/>
      <c r="AC145" s="36"/>
      <c r="AD145" s="36"/>
      <c r="AE145" s="36"/>
      <c r="AF145" s="36">
        <v>5</v>
      </c>
      <c r="AG145" s="36"/>
      <c r="AH145" s="36"/>
      <c r="AI145" s="36"/>
      <c r="AJ145" s="36"/>
      <c r="AK145" s="36">
        <v>6</v>
      </c>
      <c r="AL145" s="36"/>
      <c r="AM145" s="36"/>
      <c r="AN145" s="36"/>
      <c r="AO145" s="36"/>
      <c r="AP145" s="36">
        <v>7</v>
      </c>
      <c r="AQ145" s="36"/>
      <c r="AR145" s="36"/>
      <c r="AS145" s="36"/>
      <c r="AT145" s="36"/>
      <c r="AU145" s="36">
        <v>8</v>
      </c>
      <c r="AV145" s="36"/>
      <c r="AW145" s="36"/>
      <c r="AX145" s="36"/>
      <c r="AY145" s="36"/>
      <c r="AZ145" s="36">
        <v>9</v>
      </c>
      <c r="BA145" s="36"/>
      <c r="BB145" s="36"/>
      <c r="BC145" s="36"/>
      <c r="BD145" s="36"/>
      <c r="BE145" s="36">
        <v>10</v>
      </c>
      <c r="BF145" s="36"/>
      <c r="BG145" s="36"/>
      <c r="BH145" s="36"/>
      <c r="BI145" s="36"/>
      <c r="BJ145" s="36">
        <v>11</v>
      </c>
      <c r="BK145" s="36"/>
      <c r="BL145" s="36"/>
      <c r="BM145" s="36"/>
      <c r="BN145" s="36"/>
      <c r="BO145" s="36">
        <v>12</v>
      </c>
      <c r="BP145" s="36"/>
      <c r="BQ145" s="36"/>
      <c r="BR145" s="36"/>
      <c r="BS145" s="36"/>
      <c r="BT145" s="36">
        <v>13</v>
      </c>
      <c r="BU145" s="36"/>
      <c r="BV145" s="36"/>
      <c r="BW145" s="36"/>
      <c r="BX145" s="36"/>
    </row>
    <row r="146" spans="1:79" ht="10.5" hidden="1" customHeight="1">
      <c r="A146" s="33" t="s">
        <v>154</v>
      </c>
      <c r="B146" s="34"/>
      <c r="C146" s="34"/>
      <c r="D146" s="36" t="s">
        <v>57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 t="s">
        <v>70</v>
      </c>
      <c r="R146" s="36"/>
      <c r="S146" s="36"/>
      <c r="T146" s="36"/>
      <c r="U146" s="36"/>
      <c r="V146" s="36" t="s">
        <v>71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38" t="s">
        <v>111</v>
      </c>
      <c r="AG146" s="38"/>
      <c r="AH146" s="38"/>
      <c r="AI146" s="38"/>
      <c r="AJ146" s="38"/>
      <c r="AK146" s="37" t="s">
        <v>112</v>
      </c>
      <c r="AL146" s="37"/>
      <c r="AM146" s="37"/>
      <c r="AN146" s="37"/>
      <c r="AO146" s="37"/>
      <c r="AP146" s="44" t="s">
        <v>122</v>
      </c>
      <c r="AQ146" s="44"/>
      <c r="AR146" s="44"/>
      <c r="AS146" s="44"/>
      <c r="AT146" s="44"/>
      <c r="AU146" s="38" t="s">
        <v>113</v>
      </c>
      <c r="AV146" s="38"/>
      <c r="AW146" s="38"/>
      <c r="AX146" s="38"/>
      <c r="AY146" s="38"/>
      <c r="AZ146" s="37" t="s">
        <v>114</v>
      </c>
      <c r="BA146" s="37"/>
      <c r="BB146" s="37"/>
      <c r="BC146" s="37"/>
      <c r="BD146" s="37"/>
      <c r="BE146" s="44" t="s">
        <v>122</v>
      </c>
      <c r="BF146" s="44"/>
      <c r="BG146" s="44"/>
      <c r="BH146" s="44"/>
      <c r="BI146" s="44"/>
      <c r="BJ146" s="38" t="s">
        <v>105</v>
      </c>
      <c r="BK146" s="38"/>
      <c r="BL146" s="38"/>
      <c r="BM146" s="38"/>
      <c r="BN146" s="38"/>
      <c r="BO146" s="37" t="s">
        <v>106</v>
      </c>
      <c r="BP146" s="37"/>
      <c r="BQ146" s="37"/>
      <c r="BR146" s="37"/>
      <c r="BS146" s="37"/>
      <c r="BT146" s="44" t="s">
        <v>122</v>
      </c>
      <c r="BU146" s="44"/>
      <c r="BV146" s="44"/>
      <c r="BW146" s="44"/>
      <c r="BX146" s="44"/>
      <c r="CA146" t="s">
        <v>37</v>
      </c>
    </row>
    <row r="147" spans="1:79" s="6" customFormat="1" ht="15" customHeight="1">
      <c r="A147" s="87">
        <v>0</v>
      </c>
      <c r="B147" s="85"/>
      <c r="C147" s="85"/>
      <c r="D147" s="111" t="s">
        <v>184</v>
      </c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>
        <f>IF(ISNUMBER(AF147),AF147,0)+IF(ISNUMBER(AK147),AK147,0)</f>
        <v>0</v>
      </c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>
        <f>IF(ISNUMBER(AU147),AU147,0)+IF(ISNUMBER(AZ147),AZ147,0)</f>
        <v>0</v>
      </c>
      <c r="BF147" s="112"/>
      <c r="BG147" s="112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>
        <f>IF(ISNUMBER(BJ147),BJ147,0)+IF(ISNUMBER(BO147),BO147,0)</f>
        <v>0</v>
      </c>
      <c r="BU147" s="112"/>
      <c r="BV147" s="112"/>
      <c r="BW147" s="112"/>
      <c r="BX147" s="112"/>
      <c r="CA147" s="6" t="s">
        <v>38</v>
      </c>
    </row>
    <row r="148" spans="1:79" s="99" customFormat="1" ht="28.5" customHeight="1">
      <c r="A148" s="89">
        <v>0</v>
      </c>
      <c r="B148" s="90"/>
      <c r="C148" s="90"/>
      <c r="D148" s="116" t="s">
        <v>294</v>
      </c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8"/>
      <c r="Q148" s="36" t="s">
        <v>186</v>
      </c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119">
        <v>2</v>
      </c>
      <c r="AG148" s="119"/>
      <c r="AH148" s="119"/>
      <c r="AI148" s="119"/>
      <c r="AJ148" s="119"/>
      <c r="AK148" s="119">
        <v>0</v>
      </c>
      <c r="AL148" s="119"/>
      <c r="AM148" s="119"/>
      <c r="AN148" s="119"/>
      <c r="AO148" s="119"/>
      <c r="AP148" s="119">
        <f>IF(ISNUMBER(AF148),AF148,0)+IF(ISNUMBER(AK148),AK148,0)</f>
        <v>2</v>
      </c>
      <c r="AQ148" s="119"/>
      <c r="AR148" s="119"/>
      <c r="AS148" s="119"/>
      <c r="AT148" s="119"/>
      <c r="AU148" s="119">
        <v>2</v>
      </c>
      <c r="AV148" s="119"/>
      <c r="AW148" s="119"/>
      <c r="AX148" s="119"/>
      <c r="AY148" s="119"/>
      <c r="AZ148" s="119">
        <v>0</v>
      </c>
      <c r="BA148" s="119"/>
      <c r="BB148" s="119"/>
      <c r="BC148" s="119"/>
      <c r="BD148" s="119"/>
      <c r="BE148" s="119">
        <f>IF(ISNUMBER(AU148),AU148,0)+IF(ISNUMBER(AZ148),AZ148,0)</f>
        <v>2</v>
      </c>
      <c r="BF148" s="119"/>
      <c r="BG148" s="119"/>
      <c r="BH148" s="119"/>
      <c r="BI148" s="119"/>
      <c r="BJ148" s="119">
        <v>2</v>
      </c>
      <c r="BK148" s="119"/>
      <c r="BL148" s="119"/>
      <c r="BM148" s="119"/>
      <c r="BN148" s="119"/>
      <c r="BO148" s="119">
        <v>0</v>
      </c>
      <c r="BP148" s="119"/>
      <c r="BQ148" s="119"/>
      <c r="BR148" s="119"/>
      <c r="BS148" s="119"/>
      <c r="BT148" s="119">
        <f>IF(ISNUMBER(BJ148),BJ148,0)+IF(ISNUMBER(BO148),BO148,0)</f>
        <v>2</v>
      </c>
      <c r="BU148" s="119"/>
      <c r="BV148" s="119"/>
      <c r="BW148" s="119"/>
      <c r="BX148" s="119"/>
    </row>
    <row r="149" spans="1:79" s="99" customFormat="1" ht="30" customHeight="1">
      <c r="A149" s="89">
        <v>0</v>
      </c>
      <c r="B149" s="90"/>
      <c r="C149" s="90"/>
      <c r="D149" s="116" t="s">
        <v>270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36" t="s">
        <v>186</v>
      </c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119">
        <v>447</v>
      </c>
      <c r="AG149" s="119"/>
      <c r="AH149" s="119"/>
      <c r="AI149" s="119"/>
      <c r="AJ149" s="119"/>
      <c r="AK149" s="119">
        <v>0</v>
      </c>
      <c r="AL149" s="119"/>
      <c r="AM149" s="119"/>
      <c r="AN149" s="119"/>
      <c r="AO149" s="119"/>
      <c r="AP149" s="119">
        <f>IF(ISNUMBER(AF149),AF149,0)+IF(ISNUMBER(AK149),AK149,0)</f>
        <v>447</v>
      </c>
      <c r="AQ149" s="119"/>
      <c r="AR149" s="119"/>
      <c r="AS149" s="119"/>
      <c r="AT149" s="119"/>
      <c r="AU149" s="119">
        <v>447</v>
      </c>
      <c r="AV149" s="119"/>
      <c r="AW149" s="119"/>
      <c r="AX149" s="119"/>
      <c r="AY149" s="119"/>
      <c r="AZ149" s="119">
        <v>0</v>
      </c>
      <c r="BA149" s="119"/>
      <c r="BB149" s="119"/>
      <c r="BC149" s="119"/>
      <c r="BD149" s="119"/>
      <c r="BE149" s="119">
        <f>IF(ISNUMBER(AU149),AU149,0)+IF(ISNUMBER(AZ149),AZ149,0)</f>
        <v>447</v>
      </c>
      <c r="BF149" s="119"/>
      <c r="BG149" s="119"/>
      <c r="BH149" s="119"/>
      <c r="BI149" s="119"/>
      <c r="BJ149" s="119">
        <v>486.71</v>
      </c>
      <c r="BK149" s="119"/>
      <c r="BL149" s="119"/>
      <c r="BM149" s="119"/>
      <c r="BN149" s="119"/>
      <c r="BO149" s="119">
        <v>0</v>
      </c>
      <c r="BP149" s="119"/>
      <c r="BQ149" s="119"/>
      <c r="BR149" s="119"/>
      <c r="BS149" s="119"/>
      <c r="BT149" s="119">
        <f>IF(ISNUMBER(BJ149),BJ149,0)+IF(ISNUMBER(BO149),BO149,0)</f>
        <v>486.71</v>
      </c>
      <c r="BU149" s="119"/>
      <c r="BV149" s="119"/>
      <c r="BW149" s="119"/>
      <c r="BX149" s="119"/>
    </row>
    <row r="150" spans="1:79" s="99" customFormat="1" ht="30" customHeight="1">
      <c r="A150" s="89">
        <v>0</v>
      </c>
      <c r="B150" s="90"/>
      <c r="C150" s="90"/>
      <c r="D150" s="116" t="s">
        <v>272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36" t="s">
        <v>186</v>
      </c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119">
        <v>13</v>
      </c>
      <c r="AG150" s="119"/>
      <c r="AH150" s="119"/>
      <c r="AI150" s="119"/>
      <c r="AJ150" s="119"/>
      <c r="AK150" s="119">
        <v>0</v>
      </c>
      <c r="AL150" s="119"/>
      <c r="AM150" s="119"/>
      <c r="AN150" s="119"/>
      <c r="AO150" s="119"/>
      <c r="AP150" s="119">
        <f>IF(ISNUMBER(AF150),AF150,0)+IF(ISNUMBER(AK150),AK150,0)</f>
        <v>13</v>
      </c>
      <c r="AQ150" s="119"/>
      <c r="AR150" s="119"/>
      <c r="AS150" s="119"/>
      <c r="AT150" s="119"/>
      <c r="AU150" s="119">
        <v>13</v>
      </c>
      <c r="AV150" s="119"/>
      <c r="AW150" s="119"/>
      <c r="AX150" s="119"/>
      <c r="AY150" s="119"/>
      <c r="AZ150" s="119">
        <v>0</v>
      </c>
      <c r="BA150" s="119"/>
      <c r="BB150" s="119"/>
      <c r="BC150" s="119"/>
      <c r="BD150" s="119"/>
      <c r="BE150" s="119">
        <f>IF(ISNUMBER(AU150),AU150,0)+IF(ISNUMBER(AZ150),AZ150,0)</f>
        <v>13</v>
      </c>
      <c r="BF150" s="119"/>
      <c r="BG150" s="119"/>
      <c r="BH150" s="119"/>
      <c r="BI150" s="119"/>
      <c r="BJ150" s="119">
        <v>24.5</v>
      </c>
      <c r="BK150" s="119"/>
      <c r="BL150" s="119"/>
      <c r="BM150" s="119"/>
      <c r="BN150" s="119"/>
      <c r="BO150" s="119">
        <v>0</v>
      </c>
      <c r="BP150" s="119"/>
      <c r="BQ150" s="119"/>
      <c r="BR150" s="119"/>
      <c r="BS150" s="119"/>
      <c r="BT150" s="119">
        <f>IF(ISNUMBER(BJ150),BJ150,0)+IF(ISNUMBER(BO150),BO150,0)</f>
        <v>24.5</v>
      </c>
      <c r="BU150" s="119"/>
      <c r="BV150" s="119"/>
      <c r="BW150" s="119"/>
      <c r="BX150" s="119"/>
    </row>
    <row r="151" spans="1:79" s="99" customFormat="1" ht="30" customHeight="1">
      <c r="A151" s="89">
        <v>0</v>
      </c>
      <c r="B151" s="90"/>
      <c r="C151" s="90"/>
      <c r="D151" s="116" t="s">
        <v>273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36" t="s">
        <v>186</v>
      </c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119">
        <v>248</v>
      </c>
      <c r="AG151" s="119"/>
      <c r="AH151" s="119"/>
      <c r="AI151" s="119"/>
      <c r="AJ151" s="119"/>
      <c r="AK151" s="119">
        <v>0</v>
      </c>
      <c r="AL151" s="119"/>
      <c r="AM151" s="119"/>
      <c r="AN151" s="119"/>
      <c r="AO151" s="119"/>
      <c r="AP151" s="119">
        <f>IF(ISNUMBER(AF151),AF151,0)+IF(ISNUMBER(AK151),AK151,0)</f>
        <v>248</v>
      </c>
      <c r="AQ151" s="119"/>
      <c r="AR151" s="119"/>
      <c r="AS151" s="119"/>
      <c r="AT151" s="119"/>
      <c r="AU151" s="119">
        <v>248</v>
      </c>
      <c r="AV151" s="119"/>
      <c r="AW151" s="119"/>
      <c r="AX151" s="119"/>
      <c r="AY151" s="119"/>
      <c r="AZ151" s="119">
        <v>0</v>
      </c>
      <c r="BA151" s="119"/>
      <c r="BB151" s="119"/>
      <c r="BC151" s="119"/>
      <c r="BD151" s="119"/>
      <c r="BE151" s="119">
        <f>IF(ISNUMBER(AU151),AU151,0)+IF(ISNUMBER(AZ151),AZ151,0)</f>
        <v>248</v>
      </c>
      <c r="BF151" s="119"/>
      <c r="BG151" s="119"/>
      <c r="BH151" s="119"/>
      <c r="BI151" s="119"/>
      <c r="BJ151" s="119">
        <v>250.05</v>
      </c>
      <c r="BK151" s="119"/>
      <c r="BL151" s="119"/>
      <c r="BM151" s="119"/>
      <c r="BN151" s="119"/>
      <c r="BO151" s="119">
        <v>0</v>
      </c>
      <c r="BP151" s="119"/>
      <c r="BQ151" s="119"/>
      <c r="BR151" s="119"/>
      <c r="BS151" s="119"/>
      <c r="BT151" s="119">
        <f>IF(ISNUMBER(BJ151),BJ151,0)+IF(ISNUMBER(BO151),BO151,0)</f>
        <v>250.05</v>
      </c>
      <c r="BU151" s="119"/>
      <c r="BV151" s="119"/>
      <c r="BW151" s="119"/>
      <c r="BX151" s="119"/>
    </row>
    <row r="152" spans="1:79" s="99" customFormat="1" ht="30" customHeight="1">
      <c r="A152" s="89">
        <v>0</v>
      </c>
      <c r="B152" s="90"/>
      <c r="C152" s="90"/>
      <c r="D152" s="116" t="s">
        <v>276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36" t="s">
        <v>186</v>
      </c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119">
        <v>349</v>
      </c>
      <c r="AG152" s="119"/>
      <c r="AH152" s="119"/>
      <c r="AI152" s="119"/>
      <c r="AJ152" s="119"/>
      <c r="AK152" s="119">
        <v>0</v>
      </c>
      <c r="AL152" s="119"/>
      <c r="AM152" s="119"/>
      <c r="AN152" s="119"/>
      <c r="AO152" s="119"/>
      <c r="AP152" s="119">
        <f>IF(ISNUMBER(AF152),AF152,0)+IF(ISNUMBER(AK152),AK152,0)</f>
        <v>349</v>
      </c>
      <c r="AQ152" s="119"/>
      <c r="AR152" s="119"/>
      <c r="AS152" s="119"/>
      <c r="AT152" s="119"/>
      <c r="AU152" s="119">
        <v>349</v>
      </c>
      <c r="AV152" s="119"/>
      <c r="AW152" s="119"/>
      <c r="AX152" s="119"/>
      <c r="AY152" s="119"/>
      <c r="AZ152" s="119">
        <v>0</v>
      </c>
      <c r="BA152" s="119"/>
      <c r="BB152" s="119"/>
      <c r="BC152" s="119"/>
      <c r="BD152" s="119"/>
      <c r="BE152" s="119">
        <f>IF(ISNUMBER(AU152),AU152,0)+IF(ISNUMBER(AZ152),AZ152,0)</f>
        <v>349</v>
      </c>
      <c r="BF152" s="119"/>
      <c r="BG152" s="119"/>
      <c r="BH152" s="119"/>
      <c r="BI152" s="119"/>
      <c r="BJ152" s="119">
        <v>373.85</v>
      </c>
      <c r="BK152" s="119"/>
      <c r="BL152" s="119"/>
      <c r="BM152" s="119"/>
      <c r="BN152" s="119"/>
      <c r="BO152" s="119">
        <v>0</v>
      </c>
      <c r="BP152" s="119"/>
      <c r="BQ152" s="119"/>
      <c r="BR152" s="119"/>
      <c r="BS152" s="119"/>
      <c r="BT152" s="119">
        <f>IF(ISNUMBER(BJ152),BJ152,0)+IF(ISNUMBER(BO152),BO152,0)</f>
        <v>373.85</v>
      </c>
      <c r="BU152" s="119"/>
      <c r="BV152" s="119"/>
      <c r="BW152" s="119"/>
      <c r="BX152" s="119"/>
    </row>
    <row r="153" spans="1:79" s="99" customFormat="1" ht="45" customHeight="1">
      <c r="A153" s="89">
        <v>0</v>
      </c>
      <c r="B153" s="90"/>
      <c r="C153" s="90"/>
      <c r="D153" s="116" t="s">
        <v>271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36" t="s">
        <v>186</v>
      </c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119">
        <v>88</v>
      </c>
      <c r="AG153" s="119"/>
      <c r="AH153" s="119"/>
      <c r="AI153" s="119"/>
      <c r="AJ153" s="119"/>
      <c r="AK153" s="119">
        <v>0</v>
      </c>
      <c r="AL153" s="119"/>
      <c r="AM153" s="119"/>
      <c r="AN153" s="119"/>
      <c r="AO153" s="119"/>
      <c r="AP153" s="119">
        <f>IF(ISNUMBER(AF153),AF153,0)+IF(ISNUMBER(AK153),AK153,0)</f>
        <v>88</v>
      </c>
      <c r="AQ153" s="119"/>
      <c r="AR153" s="119"/>
      <c r="AS153" s="119"/>
      <c r="AT153" s="119"/>
      <c r="AU153" s="119">
        <v>88</v>
      </c>
      <c r="AV153" s="119"/>
      <c r="AW153" s="119"/>
      <c r="AX153" s="119"/>
      <c r="AY153" s="119"/>
      <c r="AZ153" s="119">
        <v>0</v>
      </c>
      <c r="BA153" s="119"/>
      <c r="BB153" s="119"/>
      <c r="BC153" s="119"/>
      <c r="BD153" s="119"/>
      <c r="BE153" s="119">
        <f>IF(ISNUMBER(AU153),AU153,0)+IF(ISNUMBER(AZ153),AZ153,0)</f>
        <v>88</v>
      </c>
      <c r="BF153" s="119"/>
      <c r="BG153" s="119"/>
      <c r="BH153" s="119"/>
      <c r="BI153" s="119"/>
      <c r="BJ153" s="119">
        <v>99.3</v>
      </c>
      <c r="BK153" s="119"/>
      <c r="BL153" s="119"/>
      <c r="BM153" s="119"/>
      <c r="BN153" s="119"/>
      <c r="BO153" s="119">
        <v>0</v>
      </c>
      <c r="BP153" s="119"/>
      <c r="BQ153" s="119"/>
      <c r="BR153" s="119"/>
      <c r="BS153" s="119"/>
      <c r="BT153" s="119">
        <f>IF(ISNUMBER(BJ153),BJ153,0)+IF(ISNUMBER(BO153),BO153,0)</f>
        <v>99.3</v>
      </c>
      <c r="BU153" s="119"/>
      <c r="BV153" s="119"/>
      <c r="BW153" s="119"/>
      <c r="BX153" s="119"/>
    </row>
    <row r="154" spans="1:79" s="99" customFormat="1" ht="30" customHeight="1">
      <c r="A154" s="89">
        <v>0</v>
      </c>
      <c r="B154" s="90"/>
      <c r="C154" s="90"/>
      <c r="D154" s="116" t="s">
        <v>295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36" t="s">
        <v>186</v>
      </c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119">
        <v>2</v>
      </c>
      <c r="AG154" s="119"/>
      <c r="AH154" s="119"/>
      <c r="AI154" s="119"/>
      <c r="AJ154" s="119"/>
      <c r="AK154" s="119">
        <v>0</v>
      </c>
      <c r="AL154" s="119"/>
      <c r="AM154" s="119"/>
      <c r="AN154" s="119"/>
      <c r="AO154" s="119"/>
      <c r="AP154" s="119">
        <f>IF(ISNUMBER(AF154),AF154,0)+IF(ISNUMBER(AK154),AK154,0)</f>
        <v>2</v>
      </c>
      <c r="AQ154" s="119"/>
      <c r="AR154" s="119"/>
      <c r="AS154" s="119"/>
      <c r="AT154" s="119"/>
      <c r="AU154" s="119">
        <v>2</v>
      </c>
      <c r="AV154" s="119"/>
      <c r="AW154" s="119"/>
      <c r="AX154" s="119"/>
      <c r="AY154" s="119"/>
      <c r="AZ154" s="119">
        <v>0</v>
      </c>
      <c r="BA154" s="119"/>
      <c r="BB154" s="119"/>
      <c r="BC154" s="119"/>
      <c r="BD154" s="119"/>
      <c r="BE154" s="119">
        <f>IF(ISNUMBER(AU154),AU154,0)+IF(ISNUMBER(AZ154),AZ154,0)</f>
        <v>2</v>
      </c>
      <c r="BF154" s="119"/>
      <c r="BG154" s="119"/>
      <c r="BH154" s="119"/>
      <c r="BI154" s="119"/>
      <c r="BJ154" s="119">
        <v>2</v>
      </c>
      <c r="BK154" s="119"/>
      <c r="BL154" s="119"/>
      <c r="BM154" s="119"/>
      <c r="BN154" s="119"/>
      <c r="BO154" s="119">
        <v>0</v>
      </c>
      <c r="BP154" s="119"/>
      <c r="BQ154" s="119"/>
      <c r="BR154" s="119"/>
      <c r="BS154" s="119"/>
      <c r="BT154" s="119">
        <f>IF(ISNUMBER(BJ154),BJ154,0)+IF(ISNUMBER(BO154),BO154,0)</f>
        <v>2</v>
      </c>
      <c r="BU154" s="119"/>
      <c r="BV154" s="119"/>
      <c r="BW154" s="119"/>
      <c r="BX154" s="119"/>
    </row>
    <row r="155" spans="1:79" s="99" customFormat="1" ht="30" customHeight="1">
      <c r="A155" s="89">
        <v>0</v>
      </c>
      <c r="B155" s="90"/>
      <c r="C155" s="90"/>
      <c r="D155" s="116" t="s">
        <v>296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36" t="s">
        <v>186</v>
      </c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119">
        <v>11</v>
      </c>
      <c r="AG155" s="119"/>
      <c r="AH155" s="119"/>
      <c r="AI155" s="119"/>
      <c r="AJ155" s="119"/>
      <c r="AK155" s="119">
        <v>0</v>
      </c>
      <c r="AL155" s="119"/>
      <c r="AM155" s="119"/>
      <c r="AN155" s="119"/>
      <c r="AO155" s="119"/>
      <c r="AP155" s="119">
        <f>IF(ISNUMBER(AF155),AF155,0)+IF(ISNUMBER(AK155),AK155,0)</f>
        <v>11</v>
      </c>
      <c r="AQ155" s="119"/>
      <c r="AR155" s="119"/>
      <c r="AS155" s="119"/>
      <c r="AT155" s="119"/>
      <c r="AU155" s="119">
        <v>11</v>
      </c>
      <c r="AV155" s="119"/>
      <c r="AW155" s="119"/>
      <c r="AX155" s="119"/>
      <c r="AY155" s="119"/>
      <c r="AZ155" s="119">
        <v>0</v>
      </c>
      <c r="BA155" s="119"/>
      <c r="BB155" s="119"/>
      <c r="BC155" s="119"/>
      <c r="BD155" s="119"/>
      <c r="BE155" s="119">
        <f>IF(ISNUMBER(AU155),AU155,0)+IF(ISNUMBER(AZ155),AZ155,0)</f>
        <v>11</v>
      </c>
      <c r="BF155" s="119"/>
      <c r="BG155" s="119"/>
      <c r="BH155" s="119"/>
      <c r="BI155" s="119"/>
      <c r="BJ155" s="119">
        <v>11</v>
      </c>
      <c r="BK155" s="119"/>
      <c r="BL155" s="119"/>
      <c r="BM155" s="119"/>
      <c r="BN155" s="119"/>
      <c r="BO155" s="119">
        <v>0</v>
      </c>
      <c r="BP155" s="119"/>
      <c r="BQ155" s="119"/>
      <c r="BR155" s="119"/>
      <c r="BS155" s="119"/>
      <c r="BT155" s="119">
        <f>IF(ISNUMBER(BJ155),BJ155,0)+IF(ISNUMBER(BO155),BO155,0)</f>
        <v>11</v>
      </c>
      <c r="BU155" s="119"/>
      <c r="BV155" s="119"/>
      <c r="BW155" s="119"/>
      <c r="BX155" s="119"/>
    </row>
    <row r="156" spans="1:79" s="99" customFormat="1" ht="30" customHeight="1">
      <c r="A156" s="89">
        <v>0</v>
      </c>
      <c r="B156" s="90"/>
      <c r="C156" s="90"/>
      <c r="D156" s="116" t="s">
        <v>297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36" t="s">
        <v>186</v>
      </c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119">
        <v>11</v>
      </c>
      <c r="AG156" s="119"/>
      <c r="AH156" s="119"/>
      <c r="AI156" s="119"/>
      <c r="AJ156" s="119"/>
      <c r="AK156" s="119">
        <v>0</v>
      </c>
      <c r="AL156" s="119"/>
      <c r="AM156" s="119"/>
      <c r="AN156" s="119"/>
      <c r="AO156" s="119"/>
      <c r="AP156" s="119">
        <f>IF(ISNUMBER(AF156),AF156,0)+IF(ISNUMBER(AK156),AK156,0)</f>
        <v>11</v>
      </c>
      <c r="AQ156" s="119"/>
      <c r="AR156" s="119"/>
      <c r="AS156" s="119"/>
      <c r="AT156" s="119"/>
      <c r="AU156" s="119">
        <v>11</v>
      </c>
      <c r="AV156" s="119"/>
      <c r="AW156" s="119"/>
      <c r="AX156" s="119"/>
      <c r="AY156" s="119"/>
      <c r="AZ156" s="119">
        <v>0</v>
      </c>
      <c r="BA156" s="119"/>
      <c r="BB156" s="119"/>
      <c r="BC156" s="119"/>
      <c r="BD156" s="119"/>
      <c r="BE156" s="119">
        <f>IF(ISNUMBER(AU156),AU156,0)+IF(ISNUMBER(AZ156),AZ156,0)</f>
        <v>11</v>
      </c>
      <c r="BF156" s="119"/>
      <c r="BG156" s="119"/>
      <c r="BH156" s="119"/>
      <c r="BI156" s="119"/>
      <c r="BJ156" s="119">
        <v>11</v>
      </c>
      <c r="BK156" s="119"/>
      <c r="BL156" s="119"/>
      <c r="BM156" s="119"/>
      <c r="BN156" s="119"/>
      <c r="BO156" s="119">
        <v>0</v>
      </c>
      <c r="BP156" s="119"/>
      <c r="BQ156" s="119"/>
      <c r="BR156" s="119"/>
      <c r="BS156" s="119"/>
      <c r="BT156" s="119">
        <f>IF(ISNUMBER(BJ156),BJ156,0)+IF(ISNUMBER(BO156),BO156,0)</f>
        <v>11</v>
      </c>
      <c r="BU156" s="119"/>
      <c r="BV156" s="119"/>
      <c r="BW156" s="119"/>
      <c r="BX156" s="119"/>
    </row>
    <row r="157" spans="1:79" s="99" customFormat="1" ht="30" customHeight="1">
      <c r="A157" s="89">
        <v>0</v>
      </c>
      <c r="B157" s="90"/>
      <c r="C157" s="90"/>
      <c r="D157" s="116" t="s">
        <v>298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36" t="s">
        <v>186</v>
      </c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119">
        <v>18</v>
      </c>
      <c r="AG157" s="119"/>
      <c r="AH157" s="119"/>
      <c r="AI157" s="119"/>
      <c r="AJ157" s="119"/>
      <c r="AK157" s="119">
        <v>0</v>
      </c>
      <c r="AL157" s="119"/>
      <c r="AM157" s="119"/>
      <c r="AN157" s="119"/>
      <c r="AO157" s="119"/>
      <c r="AP157" s="119">
        <f>IF(ISNUMBER(AF157),AF157,0)+IF(ISNUMBER(AK157),AK157,0)</f>
        <v>18</v>
      </c>
      <c r="AQ157" s="119"/>
      <c r="AR157" s="119"/>
      <c r="AS157" s="119"/>
      <c r="AT157" s="119"/>
      <c r="AU157" s="119">
        <v>18</v>
      </c>
      <c r="AV157" s="119"/>
      <c r="AW157" s="119"/>
      <c r="AX157" s="119"/>
      <c r="AY157" s="119"/>
      <c r="AZ157" s="119">
        <v>0</v>
      </c>
      <c r="BA157" s="119"/>
      <c r="BB157" s="119"/>
      <c r="BC157" s="119"/>
      <c r="BD157" s="119"/>
      <c r="BE157" s="119">
        <f>IF(ISNUMBER(AU157),AU157,0)+IF(ISNUMBER(AZ157),AZ157,0)</f>
        <v>18</v>
      </c>
      <c r="BF157" s="119"/>
      <c r="BG157" s="119"/>
      <c r="BH157" s="119"/>
      <c r="BI157" s="119"/>
      <c r="BJ157" s="119">
        <v>18</v>
      </c>
      <c r="BK157" s="119"/>
      <c r="BL157" s="119"/>
      <c r="BM157" s="119"/>
      <c r="BN157" s="119"/>
      <c r="BO157" s="119">
        <v>0</v>
      </c>
      <c r="BP157" s="119"/>
      <c r="BQ157" s="119"/>
      <c r="BR157" s="119"/>
      <c r="BS157" s="119"/>
      <c r="BT157" s="119">
        <f>IF(ISNUMBER(BJ157),BJ157,0)+IF(ISNUMBER(BO157),BO157,0)</f>
        <v>18</v>
      </c>
      <c r="BU157" s="119"/>
      <c r="BV157" s="119"/>
      <c r="BW157" s="119"/>
      <c r="BX157" s="119"/>
    </row>
    <row r="158" spans="1:79" s="99" customFormat="1" ht="30" customHeight="1">
      <c r="A158" s="89">
        <v>0</v>
      </c>
      <c r="B158" s="90"/>
      <c r="C158" s="90"/>
      <c r="D158" s="116" t="s">
        <v>299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36" t="s">
        <v>186</v>
      </c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119">
        <v>223</v>
      </c>
      <c r="AG158" s="119"/>
      <c r="AH158" s="119"/>
      <c r="AI158" s="119"/>
      <c r="AJ158" s="119"/>
      <c r="AK158" s="119">
        <v>0</v>
      </c>
      <c r="AL158" s="119"/>
      <c r="AM158" s="119"/>
      <c r="AN158" s="119"/>
      <c r="AO158" s="119"/>
      <c r="AP158" s="119">
        <f>IF(ISNUMBER(AF158),AF158,0)+IF(ISNUMBER(AK158),AK158,0)</f>
        <v>223</v>
      </c>
      <c r="AQ158" s="119"/>
      <c r="AR158" s="119"/>
      <c r="AS158" s="119"/>
      <c r="AT158" s="119"/>
      <c r="AU158" s="119">
        <v>223</v>
      </c>
      <c r="AV158" s="119"/>
      <c r="AW158" s="119"/>
      <c r="AX158" s="119"/>
      <c r="AY158" s="119"/>
      <c r="AZ158" s="119">
        <v>0</v>
      </c>
      <c r="BA158" s="119"/>
      <c r="BB158" s="119"/>
      <c r="BC158" s="119"/>
      <c r="BD158" s="119"/>
      <c r="BE158" s="119">
        <f>IF(ISNUMBER(AU158),AU158,0)+IF(ISNUMBER(AZ158),AZ158,0)</f>
        <v>223</v>
      </c>
      <c r="BF158" s="119"/>
      <c r="BG158" s="119"/>
      <c r="BH158" s="119"/>
      <c r="BI158" s="119"/>
      <c r="BJ158" s="119">
        <v>226</v>
      </c>
      <c r="BK158" s="119"/>
      <c r="BL158" s="119"/>
      <c r="BM158" s="119"/>
      <c r="BN158" s="119"/>
      <c r="BO158" s="119">
        <v>0</v>
      </c>
      <c r="BP158" s="119"/>
      <c r="BQ158" s="119"/>
      <c r="BR158" s="119"/>
      <c r="BS158" s="119"/>
      <c r="BT158" s="119">
        <f>IF(ISNUMBER(BJ158),BJ158,0)+IF(ISNUMBER(BO158),BO158,0)</f>
        <v>226</v>
      </c>
      <c r="BU158" s="119"/>
      <c r="BV158" s="119"/>
      <c r="BW158" s="119"/>
      <c r="BX158" s="119"/>
    </row>
    <row r="159" spans="1:79" s="99" customFormat="1" ht="15" customHeight="1">
      <c r="A159" s="89">
        <v>0</v>
      </c>
      <c r="B159" s="90"/>
      <c r="C159" s="90"/>
      <c r="D159" s="116" t="s">
        <v>300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36" t="s">
        <v>186</v>
      </c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119">
        <v>1</v>
      </c>
      <c r="AG159" s="119"/>
      <c r="AH159" s="119"/>
      <c r="AI159" s="119"/>
      <c r="AJ159" s="119"/>
      <c r="AK159" s="119">
        <v>0</v>
      </c>
      <c r="AL159" s="119"/>
      <c r="AM159" s="119"/>
      <c r="AN159" s="119"/>
      <c r="AO159" s="119"/>
      <c r="AP159" s="119">
        <f>IF(ISNUMBER(AF159),AF159,0)+IF(ISNUMBER(AK159),AK159,0)</f>
        <v>1</v>
      </c>
      <c r="AQ159" s="119"/>
      <c r="AR159" s="119"/>
      <c r="AS159" s="119"/>
      <c r="AT159" s="119"/>
      <c r="AU159" s="119">
        <v>1</v>
      </c>
      <c r="AV159" s="119"/>
      <c r="AW159" s="119"/>
      <c r="AX159" s="119"/>
      <c r="AY159" s="119"/>
      <c r="AZ159" s="119">
        <v>0</v>
      </c>
      <c r="BA159" s="119"/>
      <c r="BB159" s="119"/>
      <c r="BC159" s="119"/>
      <c r="BD159" s="119"/>
      <c r="BE159" s="119">
        <f>IF(ISNUMBER(AU159),AU159,0)+IF(ISNUMBER(AZ159),AZ159,0)</f>
        <v>1</v>
      </c>
      <c r="BF159" s="119"/>
      <c r="BG159" s="119"/>
      <c r="BH159" s="119"/>
      <c r="BI159" s="119"/>
      <c r="BJ159" s="119">
        <v>1</v>
      </c>
      <c r="BK159" s="119"/>
      <c r="BL159" s="119"/>
      <c r="BM159" s="119"/>
      <c r="BN159" s="119"/>
      <c r="BO159" s="119">
        <v>0</v>
      </c>
      <c r="BP159" s="119"/>
      <c r="BQ159" s="119"/>
      <c r="BR159" s="119"/>
      <c r="BS159" s="119"/>
      <c r="BT159" s="119">
        <f>IF(ISNUMBER(BJ159),BJ159,0)+IF(ISNUMBER(BO159),BO159,0)</f>
        <v>1</v>
      </c>
      <c r="BU159" s="119"/>
      <c r="BV159" s="119"/>
      <c r="BW159" s="119"/>
      <c r="BX159" s="119"/>
    </row>
    <row r="160" spans="1:79" s="99" customFormat="1" ht="15" customHeight="1">
      <c r="A160" s="89">
        <v>0</v>
      </c>
      <c r="B160" s="90"/>
      <c r="C160" s="90"/>
      <c r="D160" s="116" t="s">
        <v>301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36" t="s">
        <v>186</v>
      </c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119">
        <v>10</v>
      </c>
      <c r="AG160" s="119"/>
      <c r="AH160" s="119"/>
      <c r="AI160" s="119"/>
      <c r="AJ160" s="119"/>
      <c r="AK160" s="119">
        <v>0</v>
      </c>
      <c r="AL160" s="119"/>
      <c r="AM160" s="119"/>
      <c r="AN160" s="119"/>
      <c r="AO160" s="119"/>
      <c r="AP160" s="119">
        <f>IF(ISNUMBER(AF160),AF160,0)+IF(ISNUMBER(AK160),AK160,0)</f>
        <v>10</v>
      </c>
      <c r="AQ160" s="119"/>
      <c r="AR160" s="119"/>
      <c r="AS160" s="119"/>
      <c r="AT160" s="119"/>
      <c r="AU160" s="119">
        <v>10</v>
      </c>
      <c r="AV160" s="119"/>
      <c r="AW160" s="119"/>
      <c r="AX160" s="119"/>
      <c r="AY160" s="119"/>
      <c r="AZ160" s="119">
        <v>0</v>
      </c>
      <c r="BA160" s="119"/>
      <c r="BB160" s="119"/>
      <c r="BC160" s="119"/>
      <c r="BD160" s="119"/>
      <c r="BE160" s="119">
        <f>IF(ISNUMBER(AU160),AU160,0)+IF(ISNUMBER(AZ160),AZ160,0)</f>
        <v>10</v>
      </c>
      <c r="BF160" s="119"/>
      <c r="BG160" s="119"/>
      <c r="BH160" s="119"/>
      <c r="BI160" s="119"/>
      <c r="BJ160" s="119">
        <v>10</v>
      </c>
      <c r="BK160" s="119"/>
      <c r="BL160" s="119"/>
      <c r="BM160" s="119"/>
      <c r="BN160" s="119"/>
      <c r="BO160" s="119">
        <v>0</v>
      </c>
      <c r="BP160" s="119"/>
      <c r="BQ160" s="119"/>
      <c r="BR160" s="119"/>
      <c r="BS160" s="119"/>
      <c r="BT160" s="119">
        <f>IF(ISNUMBER(BJ160),BJ160,0)+IF(ISNUMBER(BO160),BO160,0)</f>
        <v>10</v>
      </c>
      <c r="BU160" s="119"/>
      <c r="BV160" s="119"/>
      <c r="BW160" s="119"/>
      <c r="BX160" s="119"/>
    </row>
    <row r="161" spans="1:76" s="99" customFormat="1" ht="30" customHeight="1">
      <c r="A161" s="89">
        <v>0</v>
      </c>
      <c r="B161" s="90"/>
      <c r="C161" s="90"/>
      <c r="D161" s="116" t="s">
        <v>270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36" t="s">
        <v>186</v>
      </c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119">
        <v>9.5</v>
      </c>
      <c r="AG161" s="119"/>
      <c r="AH161" s="119"/>
      <c r="AI161" s="119"/>
      <c r="AJ161" s="119"/>
      <c r="AK161" s="119">
        <v>0</v>
      </c>
      <c r="AL161" s="119"/>
      <c r="AM161" s="119"/>
      <c r="AN161" s="119"/>
      <c r="AO161" s="119"/>
      <c r="AP161" s="119">
        <f>IF(ISNUMBER(AF161),AF161,0)+IF(ISNUMBER(AK161),AK161,0)</f>
        <v>9.5</v>
      </c>
      <c r="AQ161" s="119"/>
      <c r="AR161" s="119"/>
      <c r="AS161" s="119"/>
      <c r="AT161" s="119"/>
      <c r="AU161" s="119">
        <v>9.9</v>
      </c>
      <c r="AV161" s="119"/>
      <c r="AW161" s="119"/>
      <c r="AX161" s="119"/>
      <c r="AY161" s="119"/>
      <c r="AZ161" s="119">
        <v>0</v>
      </c>
      <c r="BA161" s="119"/>
      <c r="BB161" s="119"/>
      <c r="BC161" s="119"/>
      <c r="BD161" s="119"/>
      <c r="BE161" s="119">
        <f>IF(ISNUMBER(AU161),AU161,0)+IF(ISNUMBER(AZ161),AZ161,0)</f>
        <v>9.9</v>
      </c>
      <c r="BF161" s="119"/>
      <c r="BG161" s="119"/>
      <c r="BH161" s="119"/>
      <c r="BI161" s="119"/>
      <c r="BJ161" s="119">
        <v>9.9</v>
      </c>
      <c r="BK161" s="119"/>
      <c r="BL161" s="119"/>
      <c r="BM161" s="119"/>
      <c r="BN161" s="119"/>
      <c r="BO161" s="119">
        <v>0</v>
      </c>
      <c r="BP161" s="119"/>
      <c r="BQ161" s="119"/>
      <c r="BR161" s="119"/>
      <c r="BS161" s="119"/>
      <c r="BT161" s="119">
        <f>IF(ISNUMBER(BJ161),BJ161,0)+IF(ISNUMBER(BO161),BO161,0)</f>
        <v>9.9</v>
      </c>
      <c r="BU161" s="119"/>
      <c r="BV161" s="119"/>
      <c r="BW161" s="119"/>
      <c r="BX161" s="119"/>
    </row>
    <row r="162" spans="1:76" s="99" customFormat="1" ht="30" customHeight="1">
      <c r="A162" s="89">
        <v>0</v>
      </c>
      <c r="B162" s="90"/>
      <c r="C162" s="90"/>
      <c r="D162" s="116" t="s">
        <v>272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36" t="s">
        <v>186</v>
      </c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119">
        <v>0.5</v>
      </c>
      <c r="AG162" s="119"/>
      <c r="AH162" s="119"/>
      <c r="AI162" s="119"/>
      <c r="AJ162" s="119"/>
      <c r="AK162" s="119">
        <v>0</v>
      </c>
      <c r="AL162" s="119"/>
      <c r="AM162" s="119"/>
      <c r="AN162" s="119"/>
      <c r="AO162" s="119"/>
      <c r="AP162" s="119">
        <f>IF(ISNUMBER(AF162),AF162,0)+IF(ISNUMBER(AK162),AK162,0)</f>
        <v>0.5</v>
      </c>
      <c r="AQ162" s="119"/>
      <c r="AR162" s="119"/>
      <c r="AS162" s="119"/>
      <c r="AT162" s="119"/>
      <c r="AU162" s="119">
        <v>0.5</v>
      </c>
      <c r="AV162" s="119"/>
      <c r="AW162" s="119"/>
      <c r="AX162" s="119"/>
      <c r="AY162" s="119"/>
      <c r="AZ162" s="119">
        <v>0</v>
      </c>
      <c r="BA162" s="119"/>
      <c r="BB162" s="119"/>
      <c r="BC162" s="119"/>
      <c r="BD162" s="119"/>
      <c r="BE162" s="119">
        <f>IF(ISNUMBER(AU162),AU162,0)+IF(ISNUMBER(AZ162),AZ162,0)</f>
        <v>0.5</v>
      </c>
      <c r="BF162" s="119"/>
      <c r="BG162" s="119"/>
      <c r="BH162" s="119"/>
      <c r="BI162" s="119"/>
      <c r="BJ162" s="119">
        <v>0.5</v>
      </c>
      <c r="BK162" s="119"/>
      <c r="BL162" s="119"/>
      <c r="BM162" s="119"/>
      <c r="BN162" s="119"/>
      <c r="BO162" s="119">
        <v>0</v>
      </c>
      <c r="BP162" s="119"/>
      <c r="BQ162" s="119"/>
      <c r="BR162" s="119"/>
      <c r="BS162" s="119"/>
      <c r="BT162" s="119">
        <f>IF(ISNUMBER(BJ162),BJ162,0)+IF(ISNUMBER(BO162),BO162,0)</f>
        <v>0.5</v>
      </c>
      <c r="BU162" s="119"/>
      <c r="BV162" s="119"/>
      <c r="BW162" s="119"/>
      <c r="BX162" s="119"/>
    </row>
    <row r="163" spans="1:76" s="99" customFormat="1" ht="30" customHeight="1">
      <c r="A163" s="89">
        <v>0</v>
      </c>
      <c r="B163" s="90"/>
      <c r="C163" s="90"/>
      <c r="D163" s="116" t="s">
        <v>273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36" t="s">
        <v>186</v>
      </c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119">
        <v>7.2</v>
      </c>
      <c r="AG163" s="119"/>
      <c r="AH163" s="119"/>
      <c r="AI163" s="119"/>
      <c r="AJ163" s="119"/>
      <c r="AK163" s="119">
        <v>0</v>
      </c>
      <c r="AL163" s="119"/>
      <c r="AM163" s="119"/>
      <c r="AN163" s="119"/>
      <c r="AO163" s="119"/>
      <c r="AP163" s="119">
        <f>IF(ISNUMBER(AF163),AF163,0)+IF(ISNUMBER(AK163),AK163,0)</f>
        <v>7.2</v>
      </c>
      <c r="AQ163" s="119"/>
      <c r="AR163" s="119"/>
      <c r="AS163" s="119"/>
      <c r="AT163" s="119"/>
      <c r="AU163" s="119">
        <v>7.2</v>
      </c>
      <c r="AV163" s="119"/>
      <c r="AW163" s="119"/>
      <c r="AX163" s="119"/>
      <c r="AY163" s="119"/>
      <c r="AZ163" s="119">
        <v>0</v>
      </c>
      <c r="BA163" s="119"/>
      <c r="BB163" s="119"/>
      <c r="BC163" s="119"/>
      <c r="BD163" s="119"/>
      <c r="BE163" s="119">
        <f>IF(ISNUMBER(AU163),AU163,0)+IF(ISNUMBER(AZ163),AZ163,0)</f>
        <v>7.2</v>
      </c>
      <c r="BF163" s="119"/>
      <c r="BG163" s="119"/>
      <c r="BH163" s="119"/>
      <c r="BI163" s="119"/>
      <c r="BJ163" s="119">
        <v>7.2</v>
      </c>
      <c r="BK163" s="119"/>
      <c r="BL163" s="119"/>
      <c r="BM163" s="119"/>
      <c r="BN163" s="119"/>
      <c r="BO163" s="119">
        <v>0</v>
      </c>
      <c r="BP163" s="119"/>
      <c r="BQ163" s="119"/>
      <c r="BR163" s="119"/>
      <c r="BS163" s="119"/>
      <c r="BT163" s="119">
        <f>IF(ISNUMBER(BJ163),BJ163,0)+IF(ISNUMBER(BO163),BO163,0)</f>
        <v>7.2</v>
      </c>
      <c r="BU163" s="119"/>
      <c r="BV163" s="119"/>
      <c r="BW163" s="119"/>
      <c r="BX163" s="119"/>
    </row>
    <row r="164" spans="1:76" s="99" customFormat="1" ht="45" customHeight="1">
      <c r="A164" s="89">
        <v>0</v>
      </c>
      <c r="B164" s="90"/>
      <c r="C164" s="90"/>
      <c r="D164" s="116" t="s">
        <v>271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36" t="s">
        <v>186</v>
      </c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119">
        <v>2.5</v>
      </c>
      <c r="AG164" s="119"/>
      <c r="AH164" s="119"/>
      <c r="AI164" s="119"/>
      <c r="AJ164" s="119"/>
      <c r="AK164" s="119">
        <v>0</v>
      </c>
      <c r="AL164" s="119"/>
      <c r="AM164" s="119"/>
      <c r="AN164" s="119"/>
      <c r="AO164" s="119"/>
      <c r="AP164" s="119">
        <f>IF(ISNUMBER(AF164),AF164,0)+IF(ISNUMBER(AK164),AK164,0)</f>
        <v>2.5</v>
      </c>
      <c r="AQ164" s="119"/>
      <c r="AR164" s="119"/>
      <c r="AS164" s="119"/>
      <c r="AT164" s="119"/>
      <c r="AU164" s="119">
        <v>2.5</v>
      </c>
      <c r="AV164" s="119"/>
      <c r="AW164" s="119"/>
      <c r="AX164" s="119"/>
      <c r="AY164" s="119"/>
      <c r="AZ164" s="119">
        <v>0</v>
      </c>
      <c r="BA164" s="119"/>
      <c r="BB164" s="119"/>
      <c r="BC164" s="119"/>
      <c r="BD164" s="119"/>
      <c r="BE164" s="119">
        <f>IF(ISNUMBER(AU164),AU164,0)+IF(ISNUMBER(AZ164),AZ164,0)</f>
        <v>2.5</v>
      </c>
      <c r="BF164" s="119"/>
      <c r="BG164" s="119"/>
      <c r="BH164" s="119"/>
      <c r="BI164" s="119"/>
      <c r="BJ164" s="119">
        <v>2.5</v>
      </c>
      <c r="BK164" s="119"/>
      <c r="BL164" s="119"/>
      <c r="BM164" s="119"/>
      <c r="BN164" s="119"/>
      <c r="BO164" s="119">
        <v>0</v>
      </c>
      <c r="BP164" s="119"/>
      <c r="BQ164" s="119"/>
      <c r="BR164" s="119"/>
      <c r="BS164" s="119"/>
      <c r="BT164" s="119">
        <f>IF(ISNUMBER(BJ164),BJ164,0)+IF(ISNUMBER(BO164),BO164,0)</f>
        <v>2.5</v>
      </c>
      <c r="BU164" s="119"/>
      <c r="BV164" s="119"/>
      <c r="BW164" s="119"/>
      <c r="BX164" s="119"/>
    </row>
    <row r="165" spans="1:76" s="6" customFormat="1" ht="15" customHeight="1">
      <c r="A165" s="87">
        <v>0</v>
      </c>
      <c r="B165" s="85"/>
      <c r="C165" s="85"/>
      <c r="D165" s="113" t="s">
        <v>188</v>
      </c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2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>
        <f>IF(ISNUMBER(AF165),AF165,0)+IF(ISNUMBER(AK165),AK165,0)</f>
        <v>0</v>
      </c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12"/>
      <c r="BD165" s="112"/>
      <c r="BE165" s="112">
        <f>IF(ISNUMBER(AU165),AU165,0)+IF(ISNUMBER(AZ165),AZ165,0)</f>
        <v>0</v>
      </c>
      <c r="BF165" s="112"/>
      <c r="BG165" s="112"/>
      <c r="BH165" s="112"/>
      <c r="BI165" s="112"/>
      <c r="BJ165" s="112"/>
      <c r="BK165" s="112"/>
      <c r="BL165" s="112"/>
      <c r="BM165" s="112"/>
      <c r="BN165" s="112"/>
      <c r="BO165" s="112"/>
      <c r="BP165" s="112"/>
      <c r="BQ165" s="112"/>
      <c r="BR165" s="112"/>
      <c r="BS165" s="112"/>
      <c r="BT165" s="112">
        <f>IF(ISNUMBER(BJ165),BJ165,0)+IF(ISNUMBER(BO165),BO165,0)</f>
        <v>0</v>
      </c>
      <c r="BU165" s="112"/>
      <c r="BV165" s="112"/>
      <c r="BW165" s="112"/>
      <c r="BX165" s="112"/>
    </row>
    <row r="166" spans="1:76" s="99" customFormat="1" ht="15" customHeight="1">
      <c r="A166" s="89">
        <v>0</v>
      </c>
      <c r="B166" s="90"/>
      <c r="C166" s="90"/>
      <c r="D166" s="116" t="s">
        <v>302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36" t="s">
        <v>186</v>
      </c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119">
        <v>6592</v>
      </c>
      <c r="AG166" s="119"/>
      <c r="AH166" s="119"/>
      <c r="AI166" s="119"/>
      <c r="AJ166" s="119"/>
      <c r="AK166" s="119">
        <v>0</v>
      </c>
      <c r="AL166" s="119"/>
      <c r="AM166" s="119"/>
      <c r="AN166" s="119"/>
      <c r="AO166" s="119"/>
      <c r="AP166" s="119">
        <f>IF(ISNUMBER(AF166),AF166,0)+IF(ISNUMBER(AK166),AK166,0)</f>
        <v>6592</v>
      </c>
      <c r="AQ166" s="119"/>
      <c r="AR166" s="119"/>
      <c r="AS166" s="119"/>
      <c r="AT166" s="119"/>
      <c r="AU166" s="119">
        <v>6842</v>
      </c>
      <c r="AV166" s="119"/>
      <c r="AW166" s="119"/>
      <c r="AX166" s="119"/>
      <c r="AY166" s="119"/>
      <c r="AZ166" s="119">
        <v>0</v>
      </c>
      <c r="BA166" s="119"/>
      <c r="BB166" s="119"/>
      <c r="BC166" s="119"/>
      <c r="BD166" s="119"/>
      <c r="BE166" s="119">
        <f>IF(ISNUMBER(AU166),AU166,0)+IF(ISNUMBER(AZ166),AZ166,0)</f>
        <v>6842</v>
      </c>
      <c r="BF166" s="119"/>
      <c r="BG166" s="119"/>
      <c r="BH166" s="119"/>
      <c r="BI166" s="119"/>
      <c r="BJ166" s="119">
        <v>6846</v>
      </c>
      <c r="BK166" s="119"/>
      <c r="BL166" s="119"/>
      <c r="BM166" s="119"/>
      <c r="BN166" s="119"/>
      <c r="BO166" s="119">
        <v>0</v>
      </c>
      <c r="BP166" s="119"/>
      <c r="BQ166" s="119"/>
      <c r="BR166" s="119"/>
      <c r="BS166" s="119"/>
      <c r="BT166" s="119">
        <f>IF(ISNUMBER(BJ166),BJ166,0)+IF(ISNUMBER(BO166),BO166,0)</f>
        <v>6846</v>
      </c>
      <c r="BU166" s="119"/>
      <c r="BV166" s="119"/>
      <c r="BW166" s="119"/>
      <c r="BX166" s="119"/>
    </row>
    <row r="167" spans="1:76" s="99" customFormat="1" ht="15" customHeight="1">
      <c r="A167" s="89">
        <v>0</v>
      </c>
      <c r="B167" s="90"/>
      <c r="C167" s="90"/>
      <c r="D167" s="116" t="s">
        <v>302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36" t="s">
        <v>186</v>
      </c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119">
        <v>397</v>
      </c>
      <c r="AG167" s="119"/>
      <c r="AH167" s="119"/>
      <c r="AI167" s="119"/>
      <c r="AJ167" s="119"/>
      <c r="AK167" s="119">
        <v>0</v>
      </c>
      <c r="AL167" s="119"/>
      <c r="AM167" s="119"/>
      <c r="AN167" s="119"/>
      <c r="AO167" s="119"/>
      <c r="AP167" s="119">
        <f>IF(ISNUMBER(AF167),AF167,0)+IF(ISNUMBER(AK167),AK167,0)</f>
        <v>397</v>
      </c>
      <c r="AQ167" s="119"/>
      <c r="AR167" s="119"/>
      <c r="AS167" s="119"/>
      <c r="AT167" s="119"/>
      <c r="AU167" s="119">
        <v>389</v>
      </c>
      <c r="AV167" s="119"/>
      <c r="AW167" s="119"/>
      <c r="AX167" s="119"/>
      <c r="AY167" s="119"/>
      <c r="AZ167" s="119">
        <v>0</v>
      </c>
      <c r="BA167" s="119"/>
      <c r="BB167" s="119"/>
      <c r="BC167" s="119"/>
      <c r="BD167" s="119"/>
      <c r="BE167" s="119">
        <f>IF(ISNUMBER(AU167),AU167,0)+IF(ISNUMBER(AZ167),AZ167,0)</f>
        <v>389</v>
      </c>
      <c r="BF167" s="119"/>
      <c r="BG167" s="119"/>
      <c r="BH167" s="119"/>
      <c r="BI167" s="119"/>
      <c r="BJ167" s="119">
        <v>403</v>
      </c>
      <c r="BK167" s="119"/>
      <c r="BL167" s="119"/>
      <c r="BM167" s="119"/>
      <c r="BN167" s="119"/>
      <c r="BO167" s="119">
        <v>0</v>
      </c>
      <c r="BP167" s="119"/>
      <c r="BQ167" s="119"/>
      <c r="BR167" s="119"/>
      <c r="BS167" s="119"/>
      <c r="BT167" s="119">
        <f>IF(ISNUMBER(BJ167),BJ167,0)+IF(ISNUMBER(BO167),BO167,0)</f>
        <v>403</v>
      </c>
      <c r="BU167" s="119"/>
      <c r="BV167" s="119"/>
      <c r="BW167" s="119"/>
      <c r="BX167" s="119"/>
    </row>
    <row r="168" spans="1:76" s="6" customFormat="1" ht="15" customHeight="1">
      <c r="A168" s="87">
        <v>0</v>
      </c>
      <c r="B168" s="85"/>
      <c r="C168" s="85"/>
      <c r="D168" s="113" t="s">
        <v>192</v>
      </c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2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>
        <f>IF(ISNUMBER(AF168),AF168,0)+IF(ISNUMBER(AK168),AK168,0)</f>
        <v>0</v>
      </c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>
        <f>IF(ISNUMBER(AU168),AU168,0)+IF(ISNUMBER(AZ168),AZ168,0)</f>
        <v>0</v>
      </c>
      <c r="BF168" s="112"/>
      <c r="BG168" s="112"/>
      <c r="BH168" s="112"/>
      <c r="BI168" s="112"/>
      <c r="BJ168" s="112"/>
      <c r="BK168" s="112"/>
      <c r="BL168" s="112"/>
      <c r="BM168" s="112"/>
      <c r="BN168" s="112"/>
      <c r="BO168" s="112"/>
      <c r="BP168" s="112"/>
      <c r="BQ168" s="112"/>
      <c r="BR168" s="112"/>
      <c r="BS168" s="112"/>
      <c r="BT168" s="112">
        <f>IF(ISNUMBER(BJ168),BJ168,0)+IF(ISNUMBER(BO168),BO168,0)</f>
        <v>0</v>
      </c>
      <c r="BU168" s="112"/>
      <c r="BV168" s="112"/>
      <c r="BW168" s="112"/>
      <c r="BX168" s="112"/>
    </row>
    <row r="169" spans="1:76" s="99" customFormat="1" ht="15" customHeight="1">
      <c r="A169" s="89">
        <v>0</v>
      </c>
      <c r="B169" s="90"/>
      <c r="C169" s="90"/>
      <c r="D169" s="116" t="s">
        <v>280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4"/>
      <c r="Q169" s="36" t="s">
        <v>281</v>
      </c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119">
        <v>1080596</v>
      </c>
      <c r="AG169" s="119"/>
      <c r="AH169" s="119"/>
      <c r="AI169" s="119"/>
      <c r="AJ169" s="119"/>
      <c r="AK169" s="119">
        <v>0</v>
      </c>
      <c r="AL169" s="119"/>
      <c r="AM169" s="119"/>
      <c r="AN169" s="119"/>
      <c r="AO169" s="119"/>
      <c r="AP169" s="119">
        <f>IF(ISNUMBER(AF169),AF169,0)+IF(ISNUMBER(AK169),AK169,0)</f>
        <v>1080596</v>
      </c>
      <c r="AQ169" s="119"/>
      <c r="AR169" s="119"/>
      <c r="AS169" s="119"/>
      <c r="AT169" s="119"/>
      <c r="AU169" s="119">
        <v>1169982</v>
      </c>
      <c r="AV169" s="119"/>
      <c r="AW169" s="119"/>
      <c r="AX169" s="119"/>
      <c r="AY169" s="119"/>
      <c r="AZ169" s="119">
        <v>0</v>
      </c>
      <c r="BA169" s="119"/>
      <c r="BB169" s="119"/>
      <c r="BC169" s="119"/>
      <c r="BD169" s="119"/>
      <c r="BE169" s="119">
        <f>IF(ISNUMBER(AU169),AU169,0)+IF(ISNUMBER(AZ169),AZ169,0)</f>
        <v>1169982</v>
      </c>
      <c r="BF169" s="119"/>
      <c r="BG169" s="119"/>
      <c r="BH169" s="119"/>
      <c r="BI169" s="119"/>
      <c r="BJ169" s="119">
        <v>1163820</v>
      </c>
      <c r="BK169" s="119"/>
      <c r="BL169" s="119"/>
      <c r="BM169" s="119"/>
      <c r="BN169" s="119"/>
      <c r="BO169" s="119">
        <v>0</v>
      </c>
      <c r="BP169" s="119"/>
      <c r="BQ169" s="119"/>
      <c r="BR169" s="119"/>
      <c r="BS169" s="119"/>
      <c r="BT169" s="119">
        <f>IF(ISNUMBER(BJ169),BJ169,0)+IF(ISNUMBER(BO169),BO169,0)</f>
        <v>1163820</v>
      </c>
      <c r="BU169" s="119"/>
      <c r="BV169" s="119"/>
      <c r="BW169" s="119"/>
      <c r="BX169" s="119"/>
    </row>
    <row r="170" spans="1:76" s="99" customFormat="1" ht="15" customHeight="1">
      <c r="A170" s="89">
        <v>0</v>
      </c>
      <c r="B170" s="90"/>
      <c r="C170" s="90"/>
      <c r="D170" s="116" t="s">
        <v>303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36" t="s">
        <v>196</v>
      </c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119">
        <v>15289</v>
      </c>
      <c r="AG170" s="119"/>
      <c r="AH170" s="119"/>
      <c r="AI170" s="119"/>
      <c r="AJ170" s="119"/>
      <c r="AK170" s="119">
        <v>0</v>
      </c>
      <c r="AL170" s="119"/>
      <c r="AM170" s="119"/>
      <c r="AN170" s="119"/>
      <c r="AO170" s="119"/>
      <c r="AP170" s="119">
        <f>IF(ISNUMBER(AF170),AF170,0)+IF(ISNUMBER(AK170),AK170,0)</f>
        <v>15289</v>
      </c>
      <c r="AQ170" s="119"/>
      <c r="AR170" s="119"/>
      <c r="AS170" s="119"/>
      <c r="AT170" s="119"/>
      <c r="AU170" s="119">
        <v>17797</v>
      </c>
      <c r="AV170" s="119"/>
      <c r="AW170" s="119"/>
      <c r="AX170" s="119"/>
      <c r="AY170" s="119"/>
      <c r="AZ170" s="119">
        <v>0</v>
      </c>
      <c r="BA170" s="119"/>
      <c r="BB170" s="119"/>
      <c r="BC170" s="119"/>
      <c r="BD170" s="119"/>
      <c r="BE170" s="119">
        <f>IF(ISNUMBER(AU170),AU170,0)+IF(ISNUMBER(AZ170),AZ170,0)</f>
        <v>17797</v>
      </c>
      <c r="BF170" s="119"/>
      <c r="BG170" s="119"/>
      <c r="BH170" s="119"/>
      <c r="BI170" s="119"/>
      <c r="BJ170" s="119">
        <v>20440</v>
      </c>
      <c r="BK170" s="119"/>
      <c r="BL170" s="119"/>
      <c r="BM170" s="119"/>
      <c r="BN170" s="119"/>
      <c r="BO170" s="119">
        <v>0</v>
      </c>
      <c r="BP170" s="119"/>
      <c r="BQ170" s="119"/>
      <c r="BR170" s="119"/>
      <c r="BS170" s="119"/>
      <c r="BT170" s="119">
        <f>IF(ISNUMBER(BJ170),BJ170,0)+IF(ISNUMBER(BO170),BO170,0)</f>
        <v>20440</v>
      </c>
      <c r="BU170" s="119"/>
      <c r="BV170" s="119"/>
      <c r="BW170" s="119"/>
      <c r="BX170" s="119"/>
    </row>
    <row r="171" spans="1:76" s="99" customFormat="1" ht="15" customHeight="1">
      <c r="A171" s="89">
        <v>0</v>
      </c>
      <c r="B171" s="90"/>
      <c r="C171" s="90"/>
      <c r="D171" s="116" t="s">
        <v>280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36" t="s">
        <v>281</v>
      </c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119">
        <v>65108</v>
      </c>
      <c r="AG171" s="119"/>
      <c r="AH171" s="119"/>
      <c r="AI171" s="119"/>
      <c r="AJ171" s="119"/>
      <c r="AK171" s="119">
        <v>0</v>
      </c>
      <c r="AL171" s="119"/>
      <c r="AM171" s="119"/>
      <c r="AN171" s="119"/>
      <c r="AO171" s="119"/>
      <c r="AP171" s="119">
        <f>IF(ISNUMBER(AF171),AF171,0)+IF(ISNUMBER(AK171),AK171,0)</f>
        <v>65108</v>
      </c>
      <c r="AQ171" s="119"/>
      <c r="AR171" s="119"/>
      <c r="AS171" s="119"/>
      <c r="AT171" s="119"/>
      <c r="AU171" s="119">
        <v>66519</v>
      </c>
      <c r="AV171" s="119"/>
      <c r="AW171" s="119"/>
      <c r="AX171" s="119"/>
      <c r="AY171" s="119"/>
      <c r="AZ171" s="119">
        <v>0</v>
      </c>
      <c r="BA171" s="119"/>
      <c r="BB171" s="119"/>
      <c r="BC171" s="119"/>
      <c r="BD171" s="119"/>
      <c r="BE171" s="119">
        <f>IF(ISNUMBER(AU171),AU171,0)+IF(ISNUMBER(AZ171),AZ171,0)</f>
        <v>66519</v>
      </c>
      <c r="BF171" s="119"/>
      <c r="BG171" s="119"/>
      <c r="BH171" s="119"/>
      <c r="BI171" s="119"/>
      <c r="BJ171" s="119">
        <v>68510</v>
      </c>
      <c r="BK171" s="119"/>
      <c r="BL171" s="119"/>
      <c r="BM171" s="119"/>
      <c r="BN171" s="119"/>
      <c r="BO171" s="119">
        <v>0</v>
      </c>
      <c r="BP171" s="119"/>
      <c r="BQ171" s="119"/>
      <c r="BR171" s="119"/>
      <c r="BS171" s="119"/>
      <c r="BT171" s="119">
        <f>IF(ISNUMBER(BJ171),BJ171,0)+IF(ISNUMBER(BO171),BO171,0)</f>
        <v>68510</v>
      </c>
      <c r="BU171" s="119"/>
      <c r="BV171" s="119"/>
      <c r="BW171" s="119"/>
      <c r="BX171" s="119"/>
    </row>
    <row r="172" spans="1:76" s="99" customFormat="1" ht="15" customHeight="1">
      <c r="A172" s="89">
        <v>0</v>
      </c>
      <c r="B172" s="90"/>
      <c r="C172" s="90"/>
      <c r="D172" s="116" t="s">
        <v>304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4"/>
      <c r="Q172" s="36" t="s">
        <v>196</v>
      </c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119">
        <v>4528</v>
      </c>
      <c r="AG172" s="119"/>
      <c r="AH172" s="119"/>
      <c r="AI172" s="119"/>
      <c r="AJ172" s="119"/>
      <c r="AK172" s="119">
        <v>0</v>
      </c>
      <c r="AL172" s="119"/>
      <c r="AM172" s="119"/>
      <c r="AN172" s="119"/>
      <c r="AO172" s="119"/>
      <c r="AP172" s="119">
        <f>IF(ISNUMBER(AF172),AF172,0)+IF(ISNUMBER(AK172),AK172,0)</f>
        <v>4528</v>
      </c>
      <c r="AQ172" s="119"/>
      <c r="AR172" s="119"/>
      <c r="AS172" s="119"/>
      <c r="AT172" s="119"/>
      <c r="AU172" s="119">
        <v>5503</v>
      </c>
      <c r="AV172" s="119"/>
      <c r="AW172" s="119"/>
      <c r="AX172" s="119"/>
      <c r="AY172" s="119"/>
      <c r="AZ172" s="119">
        <v>0</v>
      </c>
      <c r="BA172" s="119"/>
      <c r="BB172" s="119"/>
      <c r="BC172" s="119"/>
      <c r="BD172" s="119"/>
      <c r="BE172" s="119">
        <f>IF(ISNUMBER(AU172),AU172,0)+IF(ISNUMBER(AZ172),AZ172,0)</f>
        <v>5503</v>
      </c>
      <c r="BF172" s="119"/>
      <c r="BG172" s="119"/>
      <c r="BH172" s="119"/>
      <c r="BI172" s="119"/>
      <c r="BJ172" s="119">
        <v>6047</v>
      </c>
      <c r="BK172" s="119"/>
      <c r="BL172" s="119"/>
      <c r="BM172" s="119"/>
      <c r="BN172" s="119"/>
      <c r="BO172" s="119">
        <v>0</v>
      </c>
      <c r="BP172" s="119"/>
      <c r="BQ172" s="119"/>
      <c r="BR172" s="119"/>
      <c r="BS172" s="119"/>
      <c r="BT172" s="119">
        <f>IF(ISNUMBER(BJ172),BJ172,0)+IF(ISNUMBER(BO172),BO172,0)</f>
        <v>6047</v>
      </c>
      <c r="BU172" s="119"/>
      <c r="BV172" s="119"/>
      <c r="BW172" s="119"/>
      <c r="BX172" s="119"/>
    </row>
    <row r="173" spans="1:76" s="6" customFormat="1" ht="15" customHeight="1">
      <c r="A173" s="87">
        <v>0</v>
      </c>
      <c r="B173" s="85"/>
      <c r="C173" s="85"/>
      <c r="D173" s="113" t="s">
        <v>283</v>
      </c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2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>
        <f>IF(ISNUMBER(AF173),AF173,0)+IF(ISNUMBER(AK173),AK173,0)</f>
        <v>0</v>
      </c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>
        <f>IF(ISNUMBER(AU173),AU173,0)+IF(ISNUMBER(AZ173),AZ173,0)</f>
        <v>0</v>
      </c>
      <c r="BF173" s="112"/>
      <c r="BG173" s="112"/>
      <c r="BH173" s="112"/>
      <c r="BI173" s="112"/>
      <c r="BJ173" s="112"/>
      <c r="BK173" s="112"/>
      <c r="BL173" s="112"/>
      <c r="BM173" s="112"/>
      <c r="BN173" s="112"/>
      <c r="BO173" s="112"/>
      <c r="BP173" s="112"/>
      <c r="BQ173" s="112"/>
      <c r="BR173" s="112"/>
      <c r="BS173" s="112"/>
      <c r="BT173" s="112">
        <f>IF(ISNUMBER(BJ173),BJ173,0)+IF(ISNUMBER(BO173),BO173,0)</f>
        <v>0</v>
      </c>
      <c r="BU173" s="112"/>
      <c r="BV173" s="112"/>
      <c r="BW173" s="112"/>
      <c r="BX173" s="112"/>
    </row>
    <row r="174" spans="1:76" s="99" customFormat="1" ht="15" customHeight="1">
      <c r="A174" s="89">
        <v>0</v>
      </c>
      <c r="B174" s="90"/>
      <c r="C174" s="90"/>
      <c r="D174" s="116" t="s">
        <v>284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4"/>
      <c r="Q174" s="36" t="s">
        <v>281</v>
      </c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119">
        <v>164</v>
      </c>
      <c r="AG174" s="119"/>
      <c r="AH174" s="119"/>
      <c r="AI174" s="119"/>
      <c r="AJ174" s="119"/>
      <c r="AK174" s="119">
        <v>0</v>
      </c>
      <c r="AL174" s="119"/>
      <c r="AM174" s="119"/>
      <c r="AN174" s="119"/>
      <c r="AO174" s="119"/>
      <c r="AP174" s="119">
        <f>IF(ISNUMBER(AF174),AF174,0)+IF(ISNUMBER(AK174),AK174,0)</f>
        <v>164</v>
      </c>
      <c r="AQ174" s="119"/>
      <c r="AR174" s="119"/>
      <c r="AS174" s="119"/>
      <c r="AT174" s="119"/>
      <c r="AU174" s="119">
        <v>171</v>
      </c>
      <c r="AV174" s="119"/>
      <c r="AW174" s="119"/>
      <c r="AX174" s="119"/>
      <c r="AY174" s="119"/>
      <c r="AZ174" s="119">
        <v>0</v>
      </c>
      <c r="BA174" s="119"/>
      <c r="BB174" s="119"/>
      <c r="BC174" s="119"/>
      <c r="BD174" s="119"/>
      <c r="BE174" s="119">
        <f>IF(ISNUMBER(AU174),AU174,0)+IF(ISNUMBER(AZ174),AZ174,0)</f>
        <v>171</v>
      </c>
      <c r="BF174" s="119"/>
      <c r="BG174" s="119"/>
      <c r="BH174" s="119"/>
      <c r="BI174" s="119"/>
      <c r="BJ174" s="119">
        <v>170</v>
      </c>
      <c r="BK174" s="119"/>
      <c r="BL174" s="119"/>
      <c r="BM174" s="119"/>
      <c r="BN174" s="119"/>
      <c r="BO174" s="119">
        <v>0</v>
      </c>
      <c r="BP174" s="119"/>
      <c r="BQ174" s="119"/>
      <c r="BR174" s="119"/>
      <c r="BS174" s="119"/>
      <c r="BT174" s="119">
        <f>IF(ISNUMBER(BJ174),BJ174,0)+IF(ISNUMBER(BO174),BO174,0)</f>
        <v>170</v>
      </c>
      <c r="BU174" s="119"/>
      <c r="BV174" s="119"/>
      <c r="BW174" s="119"/>
      <c r="BX174" s="119"/>
    </row>
    <row r="175" spans="1:76" s="99" customFormat="1" ht="15" customHeight="1">
      <c r="A175" s="89">
        <v>0</v>
      </c>
      <c r="B175" s="90"/>
      <c r="C175" s="90"/>
      <c r="D175" s="116" t="s">
        <v>284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4"/>
      <c r="Q175" s="36" t="s">
        <v>281</v>
      </c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119">
        <v>164</v>
      </c>
      <c r="AG175" s="119"/>
      <c r="AH175" s="119"/>
      <c r="AI175" s="119"/>
      <c r="AJ175" s="119"/>
      <c r="AK175" s="119">
        <v>0</v>
      </c>
      <c r="AL175" s="119"/>
      <c r="AM175" s="119"/>
      <c r="AN175" s="119"/>
      <c r="AO175" s="119"/>
      <c r="AP175" s="119">
        <f>IF(ISNUMBER(AF175),AF175,0)+IF(ISNUMBER(AK175),AK175,0)</f>
        <v>164</v>
      </c>
      <c r="AQ175" s="119"/>
      <c r="AR175" s="119"/>
      <c r="AS175" s="119"/>
      <c r="AT175" s="119"/>
      <c r="AU175" s="119">
        <v>171</v>
      </c>
      <c r="AV175" s="119"/>
      <c r="AW175" s="119"/>
      <c r="AX175" s="119"/>
      <c r="AY175" s="119"/>
      <c r="AZ175" s="119">
        <v>0</v>
      </c>
      <c r="BA175" s="119"/>
      <c r="BB175" s="119"/>
      <c r="BC175" s="119"/>
      <c r="BD175" s="119"/>
      <c r="BE175" s="119">
        <f>IF(ISNUMBER(AU175),AU175,0)+IF(ISNUMBER(AZ175),AZ175,0)</f>
        <v>171</v>
      </c>
      <c r="BF175" s="119"/>
      <c r="BG175" s="119"/>
      <c r="BH175" s="119"/>
      <c r="BI175" s="119"/>
      <c r="BJ175" s="119">
        <v>170</v>
      </c>
      <c r="BK175" s="119"/>
      <c r="BL175" s="119"/>
      <c r="BM175" s="119"/>
      <c r="BN175" s="119"/>
      <c r="BO175" s="119">
        <v>0</v>
      </c>
      <c r="BP175" s="119"/>
      <c r="BQ175" s="119"/>
      <c r="BR175" s="119"/>
      <c r="BS175" s="119"/>
      <c r="BT175" s="119">
        <f>IF(ISNUMBER(BJ175),BJ175,0)+IF(ISNUMBER(BO175),BO175,0)</f>
        <v>170</v>
      </c>
      <c r="BU175" s="119"/>
      <c r="BV175" s="119"/>
      <c r="BW175" s="119"/>
      <c r="BX175" s="119"/>
    </row>
    <row r="177" spans="1:79" ht="14.25" customHeight="1">
      <c r="A177" s="42" t="s">
        <v>247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</row>
    <row r="178" spans="1:79" ht="23.1" customHeight="1">
      <c r="A178" s="61" t="s">
        <v>6</v>
      </c>
      <c r="B178" s="62"/>
      <c r="C178" s="62"/>
      <c r="D178" s="36" t="s">
        <v>9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 t="s">
        <v>8</v>
      </c>
      <c r="R178" s="36"/>
      <c r="S178" s="36"/>
      <c r="T178" s="36"/>
      <c r="U178" s="36"/>
      <c r="V178" s="36" t="s">
        <v>7</v>
      </c>
      <c r="W178" s="36"/>
      <c r="X178" s="36"/>
      <c r="Y178" s="36"/>
      <c r="Z178" s="36"/>
      <c r="AA178" s="36"/>
      <c r="AB178" s="36"/>
      <c r="AC178" s="36"/>
      <c r="AD178" s="36"/>
      <c r="AE178" s="36"/>
      <c r="AF178" s="30" t="s">
        <v>238</v>
      </c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2"/>
      <c r="AU178" s="30" t="s">
        <v>243</v>
      </c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2"/>
    </row>
    <row r="179" spans="1:79" ht="28.5" customHeight="1">
      <c r="A179" s="64"/>
      <c r="B179" s="65"/>
      <c r="C179" s="65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 t="s">
        <v>4</v>
      </c>
      <c r="AG179" s="36"/>
      <c r="AH179" s="36"/>
      <c r="AI179" s="36"/>
      <c r="AJ179" s="36"/>
      <c r="AK179" s="36" t="s">
        <v>3</v>
      </c>
      <c r="AL179" s="36"/>
      <c r="AM179" s="36"/>
      <c r="AN179" s="36"/>
      <c r="AO179" s="36"/>
      <c r="AP179" s="36" t="s">
        <v>123</v>
      </c>
      <c r="AQ179" s="36"/>
      <c r="AR179" s="36"/>
      <c r="AS179" s="36"/>
      <c r="AT179" s="36"/>
      <c r="AU179" s="36" t="s">
        <v>4</v>
      </c>
      <c r="AV179" s="36"/>
      <c r="AW179" s="36"/>
      <c r="AX179" s="36"/>
      <c r="AY179" s="36"/>
      <c r="AZ179" s="36" t="s">
        <v>3</v>
      </c>
      <c r="BA179" s="36"/>
      <c r="BB179" s="36"/>
      <c r="BC179" s="36"/>
      <c r="BD179" s="36"/>
      <c r="BE179" s="36" t="s">
        <v>90</v>
      </c>
      <c r="BF179" s="36"/>
      <c r="BG179" s="36"/>
      <c r="BH179" s="36"/>
      <c r="BI179" s="36"/>
    </row>
    <row r="180" spans="1:79" ht="15" customHeight="1">
      <c r="A180" s="30">
        <v>1</v>
      </c>
      <c r="B180" s="31"/>
      <c r="C180" s="31"/>
      <c r="D180" s="36">
        <v>2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>
        <v>3</v>
      </c>
      <c r="R180" s="36"/>
      <c r="S180" s="36"/>
      <c r="T180" s="36"/>
      <c r="U180" s="36"/>
      <c r="V180" s="36">
        <v>4</v>
      </c>
      <c r="W180" s="36"/>
      <c r="X180" s="36"/>
      <c r="Y180" s="36"/>
      <c r="Z180" s="36"/>
      <c r="AA180" s="36"/>
      <c r="AB180" s="36"/>
      <c r="AC180" s="36"/>
      <c r="AD180" s="36"/>
      <c r="AE180" s="36"/>
      <c r="AF180" s="36">
        <v>5</v>
      </c>
      <c r="AG180" s="36"/>
      <c r="AH180" s="36"/>
      <c r="AI180" s="36"/>
      <c r="AJ180" s="36"/>
      <c r="AK180" s="36">
        <v>6</v>
      </c>
      <c r="AL180" s="36"/>
      <c r="AM180" s="36"/>
      <c r="AN180" s="36"/>
      <c r="AO180" s="36"/>
      <c r="AP180" s="36">
        <v>7</v>
      </c>
      <c r="AQ180" s="36"/>
      <c r="AR180" s="36"/>
      <c r="AS180" s="36"/>
      <c r="AT180" s="36"/>
      <c r="AU180" s="36">
        <v>8</v>
      </c>
      <c r="AV180" s="36"/>
      <c r="AW180" s="36"/>
      <c r="AX180" s="36"/>
      <c r="AY180" s="36"/>
      <c r="AZ180" s="36">
        <v>9</v>
      </c>
      <c r="BA180" s="36"/>
      <c r="BB180" s="36"/>
      <c r="BC180" s="36"/>
      <c r="BD180" s="36"/>
      <c r="BE180" s="36">
        <v>10</v>
      </c>
      <c r="BF180" s="36"/>
      <c r="BG180" s="36"/>
      <c r="BH180" s="36"/>
      <c r="BI180" s="36"/>
    </row>
    <row r="181" spans="1:79" ht="15.75" hidden="1" customHeight="1">
      <c r="A181" s="33" t="s">
        <v>154</v>
      </c>
      <c r="B181" s="34"/>
      <c r="C181" s="34"/>
      <c r="D181" s="36" t="s">
        <v>57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 t="s">
        <v>70</v>
      </c>
      <c r="R181" s="36"/>
      <c r="S181" s="36"/>
      <c r="T181" s="36"/>
      <c r="U181" s="36"/>
      <c r="V181" s="36" t="s">
        <v>71</v>
      </c>
      <c r="W181" s="36"/>
      <c r="X181" s="36"/>
      <c r="Y181" s="36"/>
      <c r="Z181" s="36"/>
      <c r="AA181" s="36"/>
      <c r="AB181" s="36"/>
      <c r="AC181" s="36"/>
      <c r="AD181" s="36"/>
      <c r="AE181" s="36"/>
      <c r="AF181" s="38" t="s">
        <v>107</v>
      </c>
      <c r="AG181" s="38"/>
      <c r="AH181" s="38"/>
      <c r="AI181" s="38"/>
      <c r="AJ181" s="38"/>
      <c r="AK181" s="37" t="s">
        <v>108</v>
      </c>
      <c r="AL181" s="37"/>
      <c r="AM181" s="37"/>
      <c r="AN181" s="37"/>
      <c r="AO181" s="37"/>
      <c r="AP181" s="44" t="s">
        <v>122</v>
      </c>
      <c r="AQ181" s="44"/>
      <c r="AR181" s="44"/>
      <c r="AS181" s="44"/>
      <c r="AT181" s="44"/>
      <c r="AU181" s="38" t="s">
        <v>109</v>
      </c>
      <c r="AV181" s="38"/>
      <c r="AW181" s="38"/>
      <c r="AX181" s="38"/>
      <c r="AY181" s="38"/>
      <c r="AZ181" s="37" t="s">
        <v>110</v>
      </c>
      <c r="BA181" s="37"/>
      <c r="BB181" s="37"/>
      <c r="BC181" s="37"/>
      <c r="BD181" s="37"/>
      <c r="BE181" s="44" t="s">
        <v>122</v>
      </c>
      <c r="BF181" s="44"/>
      <c r="BG181" s="44"/>
      <c r="BH181" s="44"/>
      <c r="BI181" s="44"/>
      <c r="CA181" t="s">
        <v>39</v>
      </c>
    </row>
    <row r="182" spans="1:79" s="6" customFormat="1" ht="14.25">
      <c r="A182" s="87">
        <v>0</v>
      </c>
      <c r="B182" s="85"/>
      <c r="C182" s="85"/>
      <c r="D182" s="111" t="s">
        <v>184</v>
      </c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>
        <f>IF(ISNUMBER(AF182),AF182,0)+IF(ISNUMBER(AK182),AK182,0)</f>
        <v>0</v>
      </c>
      <c r="AQ182" s="112"/>
      <c r="AR182" s="112"/>
      <c r="AS182" s="112"/>
      <c r="AT182" s="112"/>
      <c r="AU182" s="112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>
        <f>IF(ISNUMBER(AU182),AU182,0)+IF(ISNUMBER(AZ182),AZ182,0)</f>
        <v>0</v>
      </c>
      <c r="BF182" s="112"/>
      <c r="BG182" s="112"/>
      <c r="BH182" s="112"/>
      <c r="BI182" s="112"/>
      <c r="CA182" s="6" t="s">
        <v>40</v>
      </c>
    </row>
    <row r="183" spans="1:79" s="99" customFormat="1" ht="28.5" customHeight="1">
      <c r="A183" s="89">
        <v>0</v>
      </c>
      <c r="B183" s="90"/>
      <c r="C183" s="90"/>
      <c r="D183" s="116" t="s">
        <v>294</v>
      </c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8"/>
      <c r="Q183" s="36" t="s">
        <v>186</v>
      </c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119">
        <v>2</v>
      </c>
      <c r="AG183" s="119"/>
      <c r="AH183" s="119"/>
      <c r="AI183" s="119"/>
      <c r="AJ183" s="119"/>
      <c r="AK183" s="119">
        <v>0</v>
      </c>
      <c r="AL183" s="119"/>
      <c r="AM183" s="119"/>
      <c r="AN183" s="119"/>
      <c r="AO183" s="119"/>
      <c r="AP183" s="119">
        <f>IF(ISNUMBER(AF183),AF183,0)+IF(ISNUMBER(AK183),AK183,0)</f>
        <v>2</v>
      </c>
      <c r="AQ183" s="119"/>
      <c r="AR183" s="119"/>
      <c r="AS183" s="119"/>
      <c r="AT183" s="119"/>
      <c r="AU183" s="119">
        <v>2</v>
      </c>
      <c r="AV183" s="119"/>
      <c r="AW183" s="119"/>
      <c r="AX183" s="119"/>
      <c r="AY183" s="119"/>
      <c r="AZ183" s="119">
        <v>0</v>
      </c>
      <c r="BA183" s="119"/>
      <c r="BB183" s="119"/>
      <c r="BC183" s="119"/>
      <c r="BD183" s="119"/>
      <c r="BE183" s="119">
        <f>IF(ISNUMBER(AU183),AU183,0)+IF(ISNUMBER(AZ183),AZ183,0)</f>
        <v>2</v>
      </c>
      <c r="BF183" s="119"/>
      <c r="BG183" s="119"/>
      <c r="BH183" s="119"/>
      <c r="BI183" s="119"/>
    </row>
    <row r="184" spans="1:79" s="99" customFormat="1" ht="30" customHeight="1">
      <c r="A184" s="89">
        <v>0</v>
      </c>
      <c r="B184" s="90"/>
      <c r="C184" s="90"/>
      <c r="D184" s="116" t="s">
        <v>270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4"/>
      <c r="Q184" s="36" t="s">
        <v>186</v>
      </c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119">
        <v>486.71</v>
      </c>
      <c r="AG184" s="119"/>
      <c r="AH184" s="119"/>
      <c r="AI184" s="119"/>
      <c r="AJ184" s="119"/>
      <c r="AK184" s="119">
        <v>0</v>
      </c>
      <c r="AL184" s="119"/>
      <c r="AM184" s="119"/>
      <c r="AN184" s="119"/>
      <c r="AO184" s="119"/>
      <c r="AP184" s="119">
        <f>IF(ISNUMBER(AF184),AF184,0)+IF(ISNUMBER(AK184),AK184,0)</f>
        <v>486.71</v>
      </c>
      <c r="AQ184" s="119"/>
      <c r="AR184" s="119"/>
      <c r="AS184" s="119"/>
      <c r="AT184" s="119"/>
      <c r="AU184" s="119">
        <v>486.71</v>
      </c>
      <c r="AV184" s="119"/>
      <c r="AW184" s="119"/>
      <c r="AX184" s="119"/>
      <c r="AY184" s="119"/>
      <c r="AZ184" s="119">
        <v>0</v>
      </c>
      <c r="BA184" s="119"/>
      <c r="BB184" s="119"/>
      <c r="BC184" s="119"/>
      <c r="BD184" s="119"/>
      <c r="BE184" s="119">
        <f>IF(ISNUMBER(AU184),AU184,0)+IF(ISNUMBER(AZ184),AZ184,0)</f>
        <v>486.71</v>
      </c>
      <c r="BF184" s="119"/>
      <c r="BG184" s="119"/>
      <c r="BH184" s="119"/>
      <c r="BI184" s="119"/>
    </row>
    <row r="185" spans="1:79" s="99" customFormat="1" ht="30" customHeight="1">
      <c r="A185" s="89">
        <v>0</v>
      </c>
      <c r="B185" s="90"/>
      <c r="C185" s="90"/>
      <c r="D185" s="116" t="s">
        <v>272</v>
      </c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4"/>
      <c r="Q185" s="36" t="s">
        <v>186</v>
      </c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119">
        <v>24.5</v>
      </c>
      <c r="AG185" s="119"/>
      <c r="AH185" s="119"/>
      <c r="AI185" s="119"/>
      <c r="AJ185" s="119"/>
      <c r="AK185" s="119">
        <v>0</v>
      </c>
      <c r="AL185" s="119"/>
      <c r="AM185" s="119"/>
      <c r="AN185" s="119"/>
      <c r="AO185" s="119"/>
      <c r="AP185" s="119">
        <f>IF(ISNUMBER(AF185),AF185,0)+IF(ISNUMBER(AK185),AK185,0)</f>
        <v>24.5</v>
      </c>
      <c r="AQ185" s="119"/>
      <c r="AR185" s="119"/>
      <c r="AS185" s="119"/>
      <c r="AT185" s="119"/>
      <c r="AU185" s="119">
        <v>24.5</v>
      </c>
      <c r="AV185" s="119"/>
      <c r="AW185" s="119"/>
      <c r="AX185" s="119"/>
      <c r="AY185" s="119"/>
      <c r="AZ185" s="119">
        <v>0</v>
      </c>
      <c r="BA185" s="119"/>
      <c r="BB185" s="119"/>
      <c r="BC185" s="119"/>
      <c r="BD185" s="119"/>
      <c r="BE185" s="119">
        <f>IF(ISNUMBER(AU185),AU185,0)+IF(ISNUMBER(AZ185),AZ185,0)</f>
        <v>24.5</v>
      </c>
      <c r="BF185" s="119"/>
      <c r="BG185" s="119"/>
      <c r="BH185" s="119"/>
      <c r="BI185" s="119"/>
    </row>
    <row r="186" spans="1:79" s="99" customFormat="1" ht="30" customHeight="1">
      <c r="A186" s="89">
        <v>0</v>
      </c>
      <c r="B186" s="90"/>
      <c r="C186" s="90"/>
      <c r="D186" s="116" t="s">
        <v>273</v>
      </c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4"/>
      <c r="Q186" s="36" t="s">
        <v>186</v>
      </c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119">
        <v>250.05</v>
      </c>
      <c r="AG186" s="119"/>
      <c r="AH186" s="119"/>
      <c r="AI186" s="119"/>
      <c r="AJ186" s="119"/>
      <c r="AK186" s="119">
        <v>0</v>
      </c>
      <c r="AL186" s="119"/>
      <c r="AM186" s="119"/>
      <c r="AN186" s="119"/>
      <c r="AO186" s="119"/>
      <c r="AP186" s="119">
        <f>IF(ISNUMBER(AF186),AF186,0)+IF(ISNUMBER(AK186),AK186,0)</f>
        <v>250.05</v>
      </c>
      <c r="AQ186" s="119"/>
      <c r="AR186" s="119"/>
      <c r="AS186" s="119"/>
      <c r="AT186" s="119"/>
      <c r="AU186" s="119">
        <v>250.05</v>
      </c>
      <c r="AV186" s="119"/>
      <c r="AW186" s="119"/>
      <c r="AX186" s="119"/>
      <c r="AY186" s="119"/>
      <c r="AZ186" s="119">
        <v>0</v>
      </c>
      <c r="BA186" s="119"/>
      <c r="BB186" s="119"/>
      <c r="BC186" s="119"/>
      <c r="BD186" s="119"/>
      <c r="BE186" s="119">
        <f>IF(ISNUMBER(AU186),AU186,0)+IF(ISNUMBER(AZ186),AZ186,0)</f>
        <v>250.05</v>
      </c>
      <c r="BF186" s="119"/>
      <c r="BG186" s="119"/>
      <c r="BH186" s="119"/>
      <c r="BI186" s="119"/>
    </row>
    <row r="187" spans="1:79" s="99" customFormat="1" ht="30" customHeight="1">
      <c r="A187" s="89">
        <v>0</v>
      </c>
      <c r="B187" s="90"/>
      <c r="C187" s="90"/>
      <c r="D187" s="116" t="s">
        <v>276</v>
      </c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4"/>
      <c r="Q187" s="36" t="s">
        <v>186</v>
      </c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119">
        <v>373.85</v>
      </c>
      <c r="AG187" s="119"/>
      <c r="AH187" s="119"/>
      <c r="AI187" s="119"/>
      <c r="AJ187" s="119"/>
      <c r="AK187" s="119">
        <v>0</v>
      </c>
      <c r="AL187" s="119"/>
      <c r="AM187" s="119"/>
      <c r="AN187" s="119"/>
      <c r="AO187" s="119"/>
      <c r="AP187" s="119">
        <f>IF(ISNUMBER(AF187),AF187,0)+IF(ISNUMBER(AK187),AK187,0)</f>
        <v>373.85</v>
      </c>
      <c r="AQ187" s="119"/>
      <c r="AR187" s="119"/>
      <c r="AS187" s="119"/>
      <c r="AT187" s="119"/>
      <c r="AU187" s="119">
        <v>373.85</v>
      </c>
      <c r="AV187" s="119"/>
      <c r="AW187" s="119"/>
      <c r="AX187" s="119"/>
      <c r="AY187" s="119"/>
      <c r="AZ187" s="119">
        <v>0</v>
      </c>
      <c r="BA187" s="119"/>
      <c r="BB187" s="119"/>
      <c r="BC187" s="119"/>
      <c r="BD187" s="119"/>
      <c r="BE187" s="119">
        <f>IF(ISNUMBER(AU187),AU187,0)+IF(ISNUMBER(AZ187),AZ187,0)</f>
        <v>373.85</v>
      </c>
      <c r="BF187" s="119"/>
      <c r="BG187" s="119"/>
      <c r="BH187" s="119"/>
      <c r="BI187" s="119"/>
    </row>
    <row r="188" spans="1:79" s="99" customFormat="1" ht="45" customHeight="1">
      <c r="A188" s="89">
        <v>0</v>
      </c>
      <c r="B188" s="90"/>
      <c r="C188" s="90"/>
      <c r="D188" s="116" t="s">
        <v>271</v>
      </c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4"/>
      <c r="Q188" s="36" t="s">
        <v>186</v>
      </c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119">
        <v>99.3</v>
      </c>
      <c r="AG188" s="119"/>
      <c r="AH188" s="119"/>
      <c r="AI188" s="119"/>
      <c r="AJ188" s="119"/>
      <c r="AK188" s="119">
        <v>0</v>
      </c>
      <c r="AL188" s="119"/>
      <c r="AM188" s="119"/>
      <c r="AN188" s="119"/>
      <c r="AO188" s="119"/>
      <c r="AP188" s="119">
        <f>IF(ISNUMBER(AF188),AF188,0)+IF(ISNUMBER(AK188),AK188,0)</f>
        <v>99.3</v>
      </c>
      <c r="AQ188" s="119"/>
      <c r="AR188" s="119"/>
      <c r="AS188" s="119"/>
      <c r="AT188" s="119"/>
      <c r="AU188" s="119">
        <v>99.3</v>
      </c>
      <c r="AV188" s="119"/>
      <c r="AW188" s="119"/>
      <c r="AX188" s="119"/>
      <c r="AY188" s="119"/>
      <c r="AZ188" s="119">
        <v>0</v>
      </c>
      <c r="BA188" s="119"/>
      <c r="BB188" s="119"/>
      <c r="BC188" s="119"/>
      <c r="BD188" s="119"/>
      <c r="BE188" s="119">
        <f>IF(ISNUMBER(AU188),AU188,0)+IF(ISNUMBER(AZ188),AZ188,0)</f>
        <v>99.3</v>
      </c>
      <c r="BF188" s="119"/>
      <c r="BG188" s="119"/>
      <c r="BH188" s="119"/>
      <c r="BI188" s="119"/>
    </row>
    <row r="189" spans="1:79" s="99" customFormat="1" ht="30" customHeight="1">
      <c r="A189" s="89">
        <v>0</v>
      </c>
      <c r="B189" s="90"/>
      <c r="C189" s="90"/>
      <c r="D189" s="116" t="s">
        <v>295</v>
      </c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4"/>
      <c r="Q189" s="36" t="s">
        <v>186</v>
      </c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119">
        <v>2</v>
      </c>
      <c r="AG189" s="119"/>
      <c r="AH189" s="119"/>
      <c r="AI189" s="119"/>
      <c r="AJ189" s="119"/>
      <c r="AK189" s="119">
        <v>0</v>
      </c>
      <c r="AL189" s="119"/>
      <c r="AM189" s="119"/>
      <c r="AN189" s="119"/>
      <c r="AO189" s="119"/>
      <c r="AP189" s="119">
        <f>IF(ISNUMBER(AF189),AF189,0)+IF(ISNUMBER(AK189),AK189,0)</f>
        <v>2</v>
      </c>
      <c r="AQ189" s="119"/>
      <c r="AR189" s="119"/>
      <c r="AS189" s="119"/>
      <c r="AT189" s="119"/>
      <c r="AU189" s="119">
        <v>2</v>
      </c>
      <c r="AV189" s="119"/>
      <c r="AW189" s="119"/>
      <c r="AX189" s="119"/>
      <c r="AY189" s="119"/>
      <c r="AZ189" s="119">
        <v>0</v>
      </c>
      <c r="BA189" s="119"/>
      <c r="BB189" s="119"/>
      <c r="BC189" s="119"/>
      <c r="BD189" s="119"/>
      <c r="BE189" s="119">
        <f>IF(ISNUMBER(AU189),AU189,0)+IF(ISNUMBER(AZ189),AZ189,0)</f>
        <v>2</v>
      </c>
      <c r="BF189" s="119"/>
      <c r="BG189" s="119"/>
      <c r="BH189" s="119"/>
      <c r="BI189" s="119"/>
    </row>
    <row r="190" spans="1:79" s="99" customFormat="1" ht="30" customHeight="1">
      <c r="A190" s="89">
        <v>0</v>
      </c>
      <c r="B190" s="90"/>
      <c r="C190" s="90"/>
      <c r="D190" s="116" t="s">
        <v>296</v>
      </c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4"/>
      <c r="Q190" s="36" t="s">
        <v>186</v>
      </c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119">
        <v>11</v>
      </c>
      <c r="AG190" s="119"/>
      <c r="AH190" s="119"/>
      <c r="AI190" s="119"/>
      <c r="AJ190" s="119"/>
      <c r="AK190" s="119">
        <v>0</v>
      </c>
      <c r="AL190" s="119"/>
      <c r="AM190" s="119"/>
      <c r="AN190" s="119"/>
      <c r="AO190" s="119"/>
      <c r="AP190" s="119">
        <f>IF(ISNUMBER(AF190),AF190,0)+IF(ISNUMBER(AK190),AK190,0)</f>
        <v>11</v>
      </c>
      <c r="AQ190" s="119"/>
      <c r="AR190" s="119"/>
      <c r="AS190" s="119"/>
      <c r="AT190" s="119"/>
      <c r="AU190" s="119">
        <v>11</v>
      </c>
      <c r="AV190" s="119"/>
      <c r="AW190" s="119"/>
      <c r="AX190" s="119"/>
      <c r="AY190" s="119"/>
      <c r="AZ190" s="119">
        <v>0</v>
      </c>
      <c r="BA190" s="119"/>
      <c r="BB190" s="119"/>
      <c r="BC190" s="119"/>
      <c r="BD190" s="119"/>
      <c r="BE190" s="119">
        <f>IF(ISNUMBER(AU190),AU190,0)+IF(ISNUMBER(AZ190),AZ190,0)</f>
        <v>11</v>
      </c>
      <c r="BF190" s="119"/>
      <c r="BG190" s="119"/>
      <c r="BH190" s="119"/>
      <c r="BI190" s="119"/>
    </row>
    <row r="191" spans="1:79" s="99" customFormat="1" ht="30" customHeight="1">
      <c r="A191" s="89">
        <v>0</v>
      </c>
      <c r="B191" s="90"/>
      <c r="C191" s="90"/>
      <c r="D191" s="116" t="s">
        <v>297</v>
      </c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4"/>
      <c r="Q191" s="36" t="s">
        <v>186</v>
      </c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119">
        <v>11</v>
      </c>
      <c r="AG191" s="119"/>
      <c r="AH191" s="119"/>
      <c r="AI191" s="119"/>
      <c r="AJ191" s="119"/>
      <c r="AK191" s="119">
        <v>0</v>
      </c>
      <c r="AL191" s="119"/>
      <c r="AM191" s="119"/>
      <c r="AN191" s="119"/>
      <c r="AO191" s="119"/>
      <c r="AP191" s="119">
        <f>IF(ISNUMBER(AF191),AF191,0)+IF(ISNUMBER(AK191),AK191,0)</f>
        <v>11</v>
      </c>
      <c r="AQ191" s="119"/>
      <c r="AR191" s="119"/>
      <c r="AS191" s="119"/>
      <c r="AT191" s="119"/>
      <c r="AU191" s="119">
        <v>11</v>
      </c>
      <c r="AV191" s="119"/>
      <c r="AW191" s="119"/>
      <c r="AX191" s="119"/>
      <c r="AY191" s="119"/>
      <c r="AZ191" s="119">
        <v>0</v>
      </c>
      <c r="BA191" s="119"/>
      <c r="BB191" s="119"/>
      <c r="BC191" s="119"/>
      <c r="BD191" s="119"/>
      <c r="BE191" s="119">
        <f>IF(ISNUMBER(AU191),AU191,0)+IF(ISNUMBER(AZ191),AZ191,0)</f>
        <v>11</v>
      </c>
      <c r="BF191" s="119"/>
      <c r="BG191" s="119"/>
      <c r="BH191" s="119"/>
      <c r="BI191" s="119"/>
    </row>
    <row r="192" spans="1:79" s="99" customFormat="1" ht="30" customHeight="1">
      <c r="A192" s="89">
        <v>0</v>
      </c>
      <c r="B192" s="90"/>
      <c r="C192" s="90"/>
      <c r="D192" s="116" t="s">
        <v>298</v>
      </c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4"/>
      <c r="Q192" s="36" t="s">
        <v>186</v>
      </c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119">
        <v>18</v>
      </c>
      <c r="AG192" s="119"/>
      <c r="AH192" s="119"/>
      <c r="AI192" s="119"/>
      <c r="AJ192" s="119"/>
      <c r="AK192" s="119">
        <v>0</v>
      </c>
      <c r="AL192" s="119"/>
      <c r="AM192" s="119"/>
      <c r="AN192" s="119"/>
      <c r="AO192" s="119"/>
      <c r="AP192" s="119">
        <f>IF(ISNUMBER(AF192),AF192,0)+IF(ISNUMBER(AK192),AK192,0)</f>
        <v>18</v>
      </c>
      <c r="AQ192" s="119"/>
      <c r="AR192" s="119"/>
      <c r="AS192" s="119"/>
      <c r="AT192" s="119"/>
      <c r="AU192" s="119">
        <v>18</v>
      </c>
      <c r="AV192" s="119"/>
      <c r="AW192" s="119"/>
      <c r="AX192" s="119"/>
      <c r="AY192" s="119"/>
      <c r="AZ192" s="119">
        <v>0</v>
      </c>
      <c r="BA192" s="119"/>
      <c r="BB192" s="119"/>
      <c r="BC192" s="119"/>
      <c r="BD192" s="119"/>
      <c r="BE192" s="119">
        <f>IF(ISNUMBER(AU192),AU192,0)+IF(ISNUMBER(AZ192),AZ192,0)</f>
        <v>18</v>
      </c>
      <c r="BF192" s="119"/>
      <c r="BG192" s="119"/>
      <c r="BH192" s="119"/>
      <c r="BI192" s="119"/>
    </row>
    <row r="193" spans="1:61" s="99" customFormat="1" ht="30" customHeight="1">
      <c r="A193" s="89">
        <v>0</v>
      </c>
      <c r="B193" s="90"/>
      <c r="C193" s="90"/>
      <c r="D193" s="116" t="s">
        <v>299</v>
      </c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4"/>
      <c r="Q193" s="36" t="s">
        <v>186</v>
      </c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119">
        <v>226</v>
      </c>
      <c r="AG193" s="119"/>
      <c r="AH193" s="119"/>
      <c r="AI193" s="119"/>
      <c r="AJ193" s="119"/>
      <c r="AK193" s="119">
        <v>0</v>
      </c>
      <c r="AL193" s="119"/>
      <c r="AM193" s="119"/>
      <c r="AN193" s="119"/>
      <c r="AO193" s="119"/>
      <c r="AP193" s="119">
        <f>IF(ISNUMBER(AF193),AF193,0)+IF(ISNUMBER(AK193),AK193,0)</f>
        <v>226</v>
      </c>
      <c r="AQ193" s="119"/>
      <c r="AR193" s="119"/>
      <c r="AS193" s="119"/>
      <c r="AT193" s="119"/>
      <c r="AU193" s="119">
        <v>226</v>
      </c>
      <c r="AV193" s="119"/>
      <c r="AW193" s="119"/>
      <c r="AX193" s="119"/>
      <c r="AY193" s="119"/>
      <c r="AZ193" s="119">
        <v>0</v>
      </c>
      <c r="BA193" s="119"/>
      <c r="BB193" s="119"/>
      <c r="BC193" s="119"/>
      <c r="BD193" s="119"/>
      <c r="BE193" s="119">
        <f>IF(ISNUMBER(AU193),AU193,0)+IF(ISNUMBER(AZ193),AZ193,0)</f>
        <v>226</v>
      </c>
      <c r="BF193" s="119"/>
      <c r="BG193" s="119"/>
      <c r="BH193" s="119"/>
      <c r="BI193" s="119"/>
    </row>
    <row r="194" spans="1:61" s="99" customFormat="1" ht="15" customHeight="1">
      <c r="A194" s="89">
        <v>0</v>
      </c>
      <c r="B194" s="90"/>
      <c r="C194" s="90"/>
      <c r="D194" s="116" t="s">
        <v>300</v>
      </c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4"/>
      <c r="Q194" s="36" t="s">
        <v>186</v>
      </c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119">
        <v>1</v>
      </c>
      <c r="AG194" s="119"/>
      <c r="AH194" s="119"/>
      <c r="AI194" s="119"/>
      <c r="AJ194" s="119"/>
      <c r="AK194" s="119">
        <v>0</v>
      </c>
      <c r="AL194" s="119"/>
      <c r="AM194" s="119"/>
      <c r="AN194" s="119"/>
      <c r="AO194" s="119"/>
      <c r="AP194" s="119">
        <f>IF(ISNUMBER(AF194),AF194,0)+IF(ISNUMBER(AK194),AK194,0)</f>
        <v>1</v>
      </c>
      <c r="AQ194" s="119"/>
      <c r="AR194" s="119"/>
      <c r="AS194" s="119"/>
      <c r="AT194" s="119"/>
      <c r="AU194" s="119">
        <v>1</v>
      </c>
      <c r="AV194" s="119"/>
      <c r="AW194" s="119"/>
      <c r="AX194" s="119"/>
      <c r="AY194" s="119"/>
      <c r="AZ194" s="119">
        <v>0</v>
      </c>
      <c r="BA194" s="119"/>
      <c r="BB194" s="119"/>
      <c r="BC194" s="119"/>
      <c r="BD194" s="119"/>
      <c r="BE194" s="119">
        <f>IF(ISNUMBER(AU194),AU194,0)+IF(ISNUMBER(AZ194),AZ194,0)</f>
        <v>1</v>
      </c>
      <c r="BF194" s="119"/>
      <c r="BG194" s="119"/>
      <c r="BH194" s="119"/>
      <c r="BI194" s="119"/>
    </row>
    <row r="195" spans="1:61" s="99" customFormat="1" ht="15" customHeight="1">
      <c r="A195" s="89">
        <v>0</v>
      </c>
      <c r="B195" s="90"/>
      <c r="C195" s="90"/>
      <c r="D195" s="116" t="s">
        <v>301</v>
      </c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4"/>
      <c r="Q195" s="36" t="s">
        <v>186</v>
      </c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119">
        <v>10</v>
      </c>
      <c r="AG195" s="119"/>
      <c r="AH195" s="119"/>
      <c r="AI195" s="119"/>
      <c r="AJ195" s="119"/>
      <c r="AK195" s="119">
        <v>0</v>
      </c>
      <c r="AL195" s="119"/>
      <c r="AM195" s="119"/>
      <c r="AN195" s="119"/>
      <c r="AO195" s="119"/>
      <c r="AP195" s="119">
        <f>IF(ISNUMBER(AF195),AF195,0)+IF(ISNUMBER(AK195),AK195,0)</f>
        <v>10</v>
      </c>
      <c r="AQ195" s="119"/>
      <c r="AR195" s="119"/>
      <c r="AS195" s="119"/>
      <c r="AT195" s="119"/>
      <c r="AU195" s="119">
        <v>10</v>
      </c>
      <c r="AV195" s="119"/>
      <c r="AW195" s="119"/>
      <c r="AX195" s="119"/>
      <c r="AY195" s="119"/>
      <c r="AZ195" s="119">
        <v>0</v>
      </c>
      <c r="BA195" s="119"/>
      <c r="BB195" s="119"/>
      <c r="BC195" s="119"/>
      <c r="BD195" s="119"/>
      <c r="BE195" s="119">
        <f>IF(ISNUMBER(AU195),AU195,0)+IF(ISNUMBER(AZ195),AZ195,0)</f>
        <v>10</v>
      </c>
      <c r="BF195" s="119"/>
      <c r="BG195" s="119"/>
      <c r="BH195" s="119"/>
      <c r="BI195" s="119"/>
    </row>
    <row r="196" spans="1:61" s="99" customFormat="1" ht="30" customHeight="1">
      <c r="A196" s="89">
        <v>0</v>
      </c>
      <c r="B196" s="90"/>
      <c r="C196" s="90"/>
      <c r="D196" s="116" t="s">
        <v>270</v>
      </c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4"/>
      <c r="Q196" s="36" t="s">
        <v>186</v>
      </c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119">
        <v>9.9</v>
      </c>
      <c r="AG196" s="119"/>
      <c r="AH196" s="119"/>
      <c r="AI196" s="119"/>
      <c r="AJ196" s="119"/>
      <c r="AK196" s="119">
        <v>0</v>
      </c>
      <c r="AL196" s="119"/>
      <c r="AM196" s="119"/>
      <c r="AN196" s="119"/>
      <c r="AO196" s="119"/>
      <c r="AP196" s="119">
        <f>IF(ISNUMBER(AF196),AF196,0)+IF(ISNUMBER(AK196),AK196,0)</f>
        <v>9.9</v>
      </c>
      <c r="AQ196" s="119"/>
      <c r="AR196" s="119"/>
      <c r="AS196" s="119"/>
      <c r="AT196" s="119"/>
      <c r="AU196" s="119">
        <v>9.9</v>
      </c>
      <c r="AV196" s="119"/>
      <c r="AW196" s="119"/>
      <c r="AX196" s="119"/>
      <c r="AY196" s="119"/>
      <c r="AZ196" s="119">
        <v>0</v>
      </c>
      <c r="BA196" s="119"/>
      <c r="BB196" s="119"/>
      <c r="BC196" s="119"/>
      <c r="BD196" s="119"/>
      <c r="BE196" s="119">
        <f>IF(ISNUMBER(AU196),AU196,0)+IF(ISNUMBER(AZ196),AZ196,0)</f>
        <v>9.9</v>
      </c>
      <c r="BF196" s="119"/>
      <c r="BG196" s="119"/>
      <c r="BH196" s="119"/>
      <c r="BI196" s="119"/>
    </row>
    <row r="197" spans="1:61" s="99" customFormat="1" ht="30" customHeight="1">
      <c r="A197" s="89">
        <v>0</v>
      </c>
      <c r="B197" s="90"/>
      <c r="C197" s="90"/>
      <c r="D197" s="116" t="s">
        <v>272</v>
      </c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4"/>
      <c r="Q197" s="36" t="s">
        <v>186</v>
      </c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119">
        <v>0.5</v>
      </c>
      <c r="AG197" s="119"/>
      <c r="AH197" s="119"/>
      <c r="AI197" s="119"/>
      <c r="AJ197" s="119"/>
      <c r="AK197" s="119">
        <v>0</v>
      </c>
      <c r="AL197" s="119"/>
      <c r="AM197" s="119"/>
      <c r="AN197" s="119"/>
      <c r="AO197" s="119"/>
      <c r="AP197" s="119">
        <f>IF(ISNUMBER(AF197),AF197,0)+IF(ISNUMBER(AK197),AK197,0)</f>
        <v>0.5</v>
      </c>
      <c r="AQ197" s="119"/>
      <c r="AR197" s="119"/>
      <c r="AS197" s="119"/>
      <c r="AT197" s="119"/>
      <c r="AU197" s="119">
        <v>0.5</v>
      </c>
      <c r="AV197" s="119"/>
      <c r="AW197" s="119"/>
      <c r="AX197" s="119"/>
      <c r="AY197" s="119"/>
      <c r="AZ197" s="119">
        <v>0</v>
      </c>
      <c r="BA197" s="119"/>
      <c r="BB197" s="119"/>
      <c r="BC197" s="119"/>
      <c r="BD197" s="119"/>
      <c r="BE197" s="119">
        <f>IF(ISNUMBER(AU197),AU197,0)+IF(ISNUMBER(AZ197),AZ197,0)</f>
        <v>0.5</v>
      </c>
      <c r="BF197" s="119"/>
      <c r="BG197" s="119"/>
      <c r="BH197" s="119"/>
      <c r="BI197" s="119"/>
    </row>
    <row r="198" spans="1:61" s="99" customFormat="1" ht="30" customHeight="1">
      <c r="A198" s="89">
        <v>0</v>
      </c>
      <c r="B198" s="90"/>
      <c r="C198" s="90"/>
      <c r="D198" s="116" t="s">
        <v>273</v>
      </c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4"/>
      <c r="Q198" s="36" t="s">
        <v>186</v>
      </c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119">
        <v>7.2</v>
      </c>
      <c r="AG198" s="119"/>
      <c r="AH198" s="119"/>
      <c r="AI198" s="119"/>
      <c r="AJ198" s="119"/>
      <c r="AK198" s="119">
        <v>0</v>
      </c>
      <c r="AL198" s="119"/>
      <c r="AM198" s="119"/>
      <c r="AN198" s="119"/>
      <c r="AO198" s="119"/>
      <c r="AP198" s="119">
        <f>IF(ISNUMBER(AF198),AF198,0)+IF(ISNUMBER(AK198),AK198,0)</f>
        <v>7.2</v>
      </c>
      <c r="AQ198" s="119"/>
      <c r="AR198" s="119"/>
      <c r="AS198" s="119"/>
      <c r="AT198" s="119"/>
      <c r="AU198" s="119">
        <v>7.2</v>
      </c>
      <c r="AV198" s="119"/>
      <c r="AW198" s="119"/>
      <c r="AX198" s="119"/>
      <c r="AY198" s="119"/>
      <c r="AZ198" s="119">
        <v>0</v>
      </c>
      <c r="BA198" s="119"/>
      <c r="BB198" s="119"/>
      <c r="BC198" s="119"/>
      <c r="BD198" s="119"/>
      <c r="BE198" s="119">
        <f>IF(ISNUMBER(AU198),AU198,0)+IF(ISNUMBER(AZ198),AZ198,0)</f>
        <v>7.2</v>
      </c>
      <c r="BF198" s="119"/>
      <c r="BG198" s="119"/>
      <c r="BH198" s="119"/>
      <c r="BI198" s="119"/>
    </row>
    <row r="199" spans="1:61" s="99" customFormat="1" ht="45" customHeight="1">
      <c r="A199" s="89">
        <v>0</v>
      </c>
      <c r="B199" s="90"/>
      <c r="C199" s="90"/>
      <c r="D199" s="116" t="s">
        <v>271</v>
      </c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4"/>
      <c r="Q199" s="36" t="s">
        <v>186</v>
      </c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119">
        <v>2.5</v>
      </c>
      <c r="AG199" s="119"/>
      <c r="AH199" s="119"/>
      <c r="AI199" s="119"/>
      <c r="AJ199" s="119"/>
      <c r="AK199" s="119">
        <v>0</v>
      </c>
      <c r="AL199" s="119"/>
      <c r="AM199" s="119"/>
      <c r="AN199" s="119"/>
      <c r="AO199" s="119"/>
      <c r="AP199" s="119">
        <f>IF(ISNUMBER(AF199),AF199,0)+IF(ISNUMBER(AK199),AK199,0)</f>
        <v>2.5</v>
      </c>
      <c r="AQ199" s="119"/>
      <c r="AR199" s="119"/>
      <c r="AS199" s="119"/>
      <c r="AT199" s="119"/>
      <c r="AU199" s="119">
        <v>2.5</v>
      </c>
      <c r="AV199" s="119"/>
      <c r="AW199" s="119"/>
      <c r="AX199" s="119"/>
      <c r="AY199" s="119"/>
      <c r="AZ199" s="119">
        <v>0</v>
      </c>
      <c r="BA199" s="119"/>
      <c r="BB199" s="119"/>
      <c r="BC199" s="119"/>
      <c r="BD199" s="119"/>
      <c r="BE199" s="119">
        <f>IF(ISNUMBER(AU199),AU199,0)+IF(ISNUMBER(AZ199),AZ199,0)</f>
        <v>2.5</v>
      </c>
      <c r="BF199" s="119"/>
      <c r="BG199" s="119"/>
      <c r="BH199" s="119"/>
      <c r="BI199" s="119"/>
    </row>
    <row r="200" spans="1:61" s="6" customFormat="1" ht="14.25">
      <c r="A200" s="87">
        <v>0</v>
      </c>
      <c r="B200" s="85"/>
      <c r="C200" s="85"/>
      <c r="D200" s="113" t="s">
        <v>188</v>
      </c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2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  <c r="AP200" s="112">
        <f>IF(ISNUMBER(AF200),AF200,0)+IF(ISNUMBER(AK200),AK200,0)</f>
        <v>0</v>
      </c>
      <c r="AQ200" s="112"/>
      <c r="AR200" s="112"/>
      <c r="AS200" s="112"/>
      <c r="AT200" s="112"/>
      <c r="AU200" s="112"/>
      <c r="AV200" s="112"/>
      <c r="AW200" s="112"/>
      <c r="AX200" s="112"/>
      <c r="AY200" s="112"/>
      <c r="AZ200" s="112"/>
      <c r="BA200" s="112"/>
      <c r="BB200" s="112"/>
      <c r="BC200" s="112"/>
      <c r="BD200" s="112"/>
      <c r="BE200" s="112">
        <f>IF(ISNUMBER(AU200),AU200,0)+IF(ISNUMBER(AZ200),AZ200,0)</f>
        <v>0</v>
      </c>
      <c r="BF200" s="112"/>
      <c r="BG200" s="112"/>
      <c r="BH200" s="112"/>
      <c r="BI200" s="112"/>
    </row>
    <row r="201" spans="1:61" s="99" customFormat="1" ht="14.25" customHeight="1">
      <c r="A201" s="89">
        <v>0</v>
      </c>
      <c r="B201" s="90"/>
      <c r="C201" s="90"/>
      <c r="D201" s="116" t="s">
        <v>302</v>
      </c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4"/>
      <c r="Q201" s="36" t="s">
        <v>186</v>
      </c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119">
        <v>6846</v>
      </c>
      <c r="AG201" s="119"/>
      <c r="AH201" s="119"/>
      <c r="AI201" s="119"/>
      <c r="AJ201" s="119"/>
      <c r="AK201" s="119">
        <v>0</v>
      </c>
      <c r="AL201" s="119"/>
      <c r="AM201" s="119"/>
      <c r="AN201" s="119"/>
      <c r="AO201" s="119"/>
      <c r="AP201" s="119">
        <f>IF(ISNUMBER(AF201),AF201,0)+IF(ISNUMBER(AK201),AK201,0)</f>
        <v>6846</v>
      </c>
      <c r="AQ201" s="119"/>
      <c r="AR201" s="119"/>
      <c r="AS201" s="119"/>
      <c r="AT201" s="119"/>
      <c r="AU201" s="119">
        <v>6846</v>
      </c>
      <c r="AV201" s="119"/>
      <c r="AW201" s="119"/>
      <c r="AX201" s="119"/>
      <c r="AY201" s="119"/>
      <c r="AZ201" s="119">
        <v>0</v>
      </c>
      <c r="BA201" s="119"/>
      <c r="BB201" s="119"/>
      <c r="BC201" s="119"/>
      <c r="BD201" s="119"/>
      <c r="BE201" s="119">
        <f>IF(ISNUMBER(AU201),AU201,0)+IF(ISNUMBER(AZ201),AZ201,0)</f>
        <v>6846</v>
      </c>
      <c r="BF201" s="119"/>
      <c r="BG201" s="119"/>
      <c r="BH201" s="119"/>
      <c r="BI201" s="119"/>
    </row>
    <row r="202" spans="1:61" s="99" customFormat="1" ht="15" customHeight="1">
      <c r="A202" s="89">
        <v>0</v>
      </c>
      <c r="B202" s="90"/>
      <c r="C202" s="90"/>
      <c r="D202" s="116" t="s">
        <v>302</v>
      </c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4"/>
      <c r="Q202" s="36" t="s">
        <v>186</v>
      </c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119">
        <v>403</v>
      </c>
      <c r="AG202" s="119"/>
      <c r="AH202" s="119"/>
      <c r="AI202" s="119"/>
      <c r="AJ202" s="119"/>
      <c r="AK202" s="119">
        <v>0</v>
      </c>
      <c r="AL202" s="119"/>
      <c r="AM202" s="119"/>
      <c r="AN202" s="119"/>
      <c r="AO202" s="119"/>
      <c r="AP202" s="119">
        <f>IF(ISNUMBER(AF202),AF202,0)+IF(ISNUMBER(AK202),AK202,0)</f>
        <v>403</v>
      </c>
      <c r="AQ202" s="119"/>
      <c r="AR202" s="119"/>
      <c r="AS202" s="119"/>
      <c r="AT202" s="119"/>
      <c r="AU202" s="119">
        <v>403</v>
      </c>
      <c r="AV202" s="119"/>
      <c r="AW202" s="119"/>
      <c r="AX202" s="119"/>
      <c r="AY202" s="119"/>
      <c r="AZ202" s="119">
        <v>0</v>
      </c>
      <c r="BA202" s="119"/>
      <c r="BB202" s="119"/>
      <c r="BC202" s="119"/>
      <c r="BD202" s="119"/>
      <c r="BE202" s="119">
        <f>IF(ISNUMBER(AU202),AU202,0)+IF(ISNUMBER(AZ202),AZ202,0)</f>
        <v>403</v>
      </c>
      <c r="BF202" s="119"/>
      <c r="BG202" s="119"/>
      <c r="BH202" s="119"/>
      <c r="BI202" s="119"/>
    </row>
    <row r="203" spans="1:61" s="6" customFormat="1" ht="14.25">
      <c r="A203" s="87">
        <v>0</v>
      </c>
      <c r="B203" s="85"/>
      <c r="C203" s="85"/>
      <c r="D203" s="113" t="s">
        <v>192</v>
      </c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2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>
        <f>IF(ISNUMBER(AF203),AF203,0)+IF(ISNUMBER(AK203),AK203,0)</f>
        <v>0</v>
      </c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2"/>
      <c r="BC203" s="112"/>
      <c r="BD203" s="112"/>
      <c r="BE203" s="112">
        <f>IF(ISNUMBER(AU203),AU203,0)+IF(ISNUMBER(AZ203),AZ203,0)</f>
        <v>0</v>
      </c>
      <c r="BF203" s="112"/>
      <c r="BG203" s="112"/>
      <c r="BH203" s="112"/>
      <c r="BI203" s="112"/>
    </row>
    <row r="204" spans="1:61" s="99" customFormat="1" ht="14.25" customHeight="1">
      <c r="A204" s="89">
        <v>0</v>
      </c>
      <c r="B204" s="90"/>
      <c r="C204" s="90"/>
      <c r="D204" s="116" t="s">
        <v>280</v>
      </c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4"/>
      <c r="Q204" s="36" t="s">
        <v>281</v>
      </c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119">
        <v>1163820</v>
      </c>
      <c r="AG204" s="119"/>
      <c r="AH204" s="119"/>
      <c r="AI204" s="119"/>
      <c r="AJ204" s="119"/>
      <c r="AK204" s="119">
        <v>0</v>
      </c>
      <c r="AL204" s="119"/>
      <c r="AM204" s="119"/>
      <c r="AN204" s="119"/>
      <c r="AO204" s="119"/>
      <c r="AP204" s="119">
        <f>IF(ISNUMBER(AF204),AF204,0)+IF(ISNUMBER(AK204),AK204,0)</f>
        <v>1163820</v>
      </c>
      <c r="AQ204" s="119"/>
      <c r="AR204" s="119"/>
      <c r="AS204" s="119"/>
      <c r="AT204" s="119"/>
      <c r="AU204" s="119">
        <v>1163820</v>
      </c>
      <c r="AV204" s="119"/>
      <c r="AW204" s="119"/>
      <c r="AX204" s="119"/>
      <c r="AY204" s="119"/>
      <c r="AZ204" s="119">
        <v>0</v>
      </c>
      <c r="BA204" s="119"/>
      <c r="BB204" s="119"/>
      <c r="BC204" s="119"/>
      <c r="BD204" s="119"/>
      <c r="BE204" s="119">
        <f>IF(ISNUMBER(AU204),AU204,0)+IF(ISNUMBER(AZ204),AZ204,0)</f>
        <v>1163820</v>
      </c>
      <c r="BF204" s="119"/>
      <c r="BG204" s="119"/>
      <c r="BH204" s="119"/>
      <c r="BI204" s="119"/>
    </row>
    <row r="205" spans="1:61" s="99" customFormat="1" ht="15" customHeight="1">
      <c r="A205" s="89">
        <v>0</v>
      </c>
      <c r="B205" s="90"/>
      <c r="C205" s="90"/>
      <c r="D205" s="116" t="s">
        <v>303</v>
      </c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4"/>
      <c r="Q205" s="36" t="s">
        <v>196</v>
      </c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119">
        <v>21524</v>
      </c>
      <c r="AG205" s="119"/>
      <c r="AH205" s="119"/>
      <c r="AI205" s="119"/>
      <c r="AJ205" s="119"/>
      <c r="AK205" s="119">
        <v>0</v>
      </c>
      <c r="AL205" s="119"/>
      <c r="AM205" s="119"/>
      <c r="AN205" s="119"/>
      <c r="AO205" s="119"/>
      <c r="AP205" s="119">
        <f>IF(ISNUMBER(AF205),AF205,0)+IF(ISNUMBER(AK205),AK205,0)</f>
        <v>21524</v>
      </c>
      <c r="AQ205" s="119"/>
      <c r="AR205" s="119"/>
      <c r="AS205" s="119"/>
      <c r="AT205" s="119"/>
      <c r="AU205" s="119">
        <v>22665</v>
      </c>
      <c r="AV205" s="119"/>
      <c r="AW205" s="119"/>
      <c r="AX205" s="119"/>
      <c r="AY205" s="119"/>
      <c r="AZ205" s="119">
        <v>0</v>
      </c>
      <c r="BA205" s="119"/>
      <c r="BB205" s="119"/>
      <c r="BC205" s="119"/>
      <c r="BD205" s="119"/>
      <c r="BE205" s="119">
        <f>IF(ISNUMBER(AU205),AU205,0)+IF(ISNUMBER(AZ205),AZ205,0)</f>
        <v>22665</v>
      </c>
      <c r="BF205" s="119"/>
      <c r="BG205" s="119"/>
      <c r="BH205" s="119"/>
      <c r="BI205" s="119"/>
    </row>
    <row r="206" spans="1:61" s="99" customFormat="1" ht="15" customHeight="1">
      <c r="A206" s="89">
        <v>0</v>
      </c>
      <c r="B206" s="90"/>
      <c r="C206" s="90"/>
      <c r="D206" s="116" t="s">
        <v>280</v>
      </c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4"/>
      <c r="Q206" s="36" t="s">
        <v>281</v>
      </c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119">
        <v>68510</v>
      </c>
      <c r="AG206" s="119"/>
      <c r="AH206" s="119"/>
      <c r="AI206" s="119"/>
      <c r="AJ206" s="119"/>
      <c r="AK206" s="119">
        <v>0</v>
      </c>
      <c r="AL206" s="119"/>
      <c r="AM206" s="119"/>
      <c r="AN206" s="119"/>
      <c r="AO206" s="119"/>
      <c r="AP206" s="119">
        <f>IF(ISNUMBER(AF206),AF206,0)+IF(ISNUMBER(AK206),AK206,0)</f>
        <v>68510</v>
      </c>
      <c r="AQ206" s="119"/>
      <c r="AR206" s="119"/>
      <c r="AS206" s="119"/>
      <c r="AT206" s="119"/>
      <c r="AU206" s="119">
        <v>68510</v>
      </c>
      <c r="AV206" s="119"/>
      <c r="AW206" s="119"/>
      <c r="AX206" s="119"/>
      <c r="AY206" s="119"/>
      <c r="AZ206" s="119">
        <v>0</v>
      </c>
      <c r="BA206" s="119"/>
      <c r="BB206" s="119"/>
      <c r="BC206" s="119"/>
      <c r="BD206" s="119"/>
      <c r="BE206" s="119">
        <f>IF(ISNUMBER(AU206),AU206,0)+IF(ISNUMBER(AZ206),AZ206,0)</f>
        <v>68510</v>
      </c>
      <c r="BF206" s="119"/>
      <c r="BG206" s="119"/>
      <c r="BH206" s="119"/>
      <c r="BI206" s="119"/>
    </row>
    <row r="207" spans="1:61" s="99" customFormat="1" ht="15" customHeight="1">
      <c r="A207" s="89">
        <v>0</v>
      </c>
      <c r="B207" s="90"/>
      <c r="C207" s="90"/>
      <c r="D207" s="116" t="s">
        <v>304</v>
      </c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4"/>
      <c r="Q207" s="36" t="s">
        <v>196</v>
      </c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119">
        <v>6367</v>
      </c>
      <c r="AG207" s="119"/>
      <c r="AH207" s="119"/>
      <c r="AI207" s="119"/>
      <c r="AJ207" s="119"/>
      <c r="AK207" s="119">
        <v>0</v>
      </c>
      <c r="AL207" s="119"/>
      <c r="AM207" s="119"/>
      <c r="AN207" s="119"/>
      <c r="AO207" s="119"/>
      <c r="AP207" s="119">
        <f>IF(ISNUMBER(AF207),AF207,0)+IF(ISNUMBER(AK207),AK207,0)</f>
        <v>6367</v>
      </c>
      <c r="AQ207" s="119"/>
      <c r="AR207" s="119"/>
      <c r="AS207" s="119"/>
      <c r="AT207" s="119"/>
      <c r="AU207" s="119">
        <v>6704</v>
      </c>
      <c r="AV207" s="119"/>
      <c r="AW207" s="119"/>
      <c r="AX207" s="119"/>
      <c r="AY207" s="119"/>
      <c r="AZ207" s="119">
        <v>0</v>
      </c>
      <c r="BA207" s="119"/>
      <c r="BB207" s="119"/>
      <c r="BC207" s="119"/>
      <c r="BD207" s="119"/>
      <c r="BE207" s="119">
        <f>IF(ISNUMBER(AU207),AU207,0)+IF(ISNUMBER(AZ207),AZ207,0)</f>
        <v>6704</v>
      </c>
      <c r="BF207" s="119"/>
      <c r="BG207" s="119"/>
      <c r="BH207" s="119"/>
      <c r="BI207" s="119"/>
    </row>
    <row r="208" spans="1:61" s="6" customFormat="1" ht="14.25">
      <c r="A208" s="87">
        <v>0</v>
      </c>
      <c r="B208" s="85"/>
      <c r="C208" s="85"/>
      <c r="D208" s="113" t="s">
        <v>283</v>
      </c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2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  <c r="AP208" s="112">
        <f>IF(ISNUMBER(AF208),AF208,0)+IF(ISNUMBER(AK208),AK208,0)</f>
        <v>0</v>
      </c>
      <c r="AQ208" s="112"/>
      <c r="AR208" s="112"/>
      <c r="AS208" s="112"/>
      <c r="AT208" s="112"/>
      <c r="AU208" s="112"/>
      <c r="AV208" s="112"/>
      <c r="AW208" s="112"/>
      <c r="AX208" s="112"/>
      <c r="AY208" s="112"/>
      <c r="AZ208" s="112"/>
      <c r="BA208" s="112"/>
      <c r="BB208" s="112"/>
      <c r="BC208" s="112"/>
      <c r="BD208" s="112"/>
      <c r="BE208" s="112">
        <f>IF(ISNUMBER(AU208),AU208,0)+IF(ISNUMBER(AZ208),AZ208,0)</f>
        <v>0</v>
      </c>
      <c r="BF208" s="112"/>
      <c r="BG208" s="112"/>
      <c r="BH208" s="112"/>
      <c r="BI208" s="112"/>
    </row>
    <row r="209" spans="1:79" s="99" customFormat="1" ht="14.25" customHeight="1">
      <c r="A209" s="89">
        <v>0</v>
      </c>
      <c r="B209" s="90"/>
      <c r="C209" s="90"/>
      <c r="D209" s="116" t="s">
        <v>284</v>
      </c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4"/>
      <c r="Q209" s="36" t="s">
        <v>281</v>
      </c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119">
        <v>170</v>
      </c>
      <c r="AG209" s="119"/>
      <c r="AH209" s="119"/>
      <c r="AI209" s="119"/>
      <c r="AJ209" s="119"/>
      <c r="AK209" s="119">
        <v>0</v>
      </c>
      <c r="AL209" s="119"/>
      <c r="AM209" s="119"/>
      <c r="AN209" s="119"/>
      <c r="AO209" s="119"/>
      <c r="AP209" s="119">
        <f>IF(ISNUMBER(AF209),AF209,0)+IF(ISNUMBER(AK209),AK209,0)</f>
        <v>170</v>
      </c>
      <c r="AQ209" s="119"/>
      <c r="AR209" s="119"/>
      <c r="AS209" s="119"/>
      <c r="AT209" s="119"/>
      <c r="AU209" s="119">
        <v>170</v>
      </c>
      <c r="AV209" s="119"/>
      <c r="AW209" s="119"/>
      <c r="AX209" s="119"/>
      <c r="AY209" s="119"/>
      <c r="AZ209" s="119">
        <v>0</v>
      </c>
      <c r="BA209" s="119"/>
      <c r="BB209" s="119"/>
      <c r="BC209" s="119"/>
      <c r="BD209" s="119"/>
      <c r="BE209" s="119">
        <f>IF(ISNUMBER(AU209),AU209,0)+IF(ISNUMBER(AZ209),AZ209,0)</f>
        <v>170</v>
      </c>
      <c r="BF209" s="119"/>
      <c r="BG209" s="119"/>
      <c r="BH209" s="119"/>
      <c r="BI209" s="119"/>
    </row>
    <row r="210" spans="1:79" s="99" customFormat="1" ht="15" customHeight="1">
      <c r="A210" s="89">
        <v>0</v>
      </c>
      <c r="B210" s="90"/>
      <c r="C210" s="90"/>
      <c r="D210" s="116" t="s">
        <v>284</v>
      </c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4"/>
      <c r="Q210" s="36" t="s">
        <v>281</v>
      </c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119">
        <v>170</v>
      </c>
      <c r="AG210" s="119"/>
      <c r="AH210" s="119"/>
      <c r="AI210" s="119"/>
      <c r="AJ210" s="119"/>
      <c r="AK210" s="119">
        <v>0</v>
      </c>
      <c r="AL210" s="119"/>
      <c r="AM210" s="119"/>
      <c r="AN210" s="119"/>
      <c r="AO210" s="119"/>
      <c r="AP210" s="119">
        <f>IF(ISNUMBER(AF210),AF210,0)+IF(ISNUMBER(AK210),AK210,0)</f>
        <v>170</v>
      </c>
      <c r="AQ210" s="119"/>
      <c r="AR210" s="119"/>
      <c r="AS210" s="119"/>
      <c r="AT210" s="119"/>
      <c r="AU210" s="119">
        <v>170</v>
      </c>
      <c r="AV210" s="119"/>
      <c r="AW210" s="119"/>
      <c r="AX210" s="119"/>
      <c r="AY210" s="119"/>
      <c r="AZ210" s="119">
        <v>0</v>
      </c>
      <c r="BA210" s="119"/>
      <c r="BB210" s="119"/>
      <c r="BC210" s="119"/>
      <c r="BD210" s="119"/>
      <c r="BE210" s="119">
        <f>IF(ISNUMBER(AU210),AU210,0)+IF(ISNUMBER(AZ210),AZ210,0)</f>
        <v>170</v>
      </c>
      <c r="BF210" s="119"/>
      <c r="BG210" s="119"/>
      <c r="BH210" s="119"/>
      <c r="BI210" s="119"/>
    </row>
    <row r="212" spans="1:79" ht="14.25" customHeight="1">
      <c r="A212" s="42" t="s">
        <v>124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</row>
    <row r="213" spans="1:79" ht="15" customHeight="1">
      <c r="A213" s="53" t="s">
        <v>216</v>
      </c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</row>
    <row r="214" spans="1:79" ht="12.95" customHeight="1">
      <c r="A214" s="61" t="s">
        <v>19</v>
      </c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3"/>
      <c r="U214" s="36" t="s">
        <v>217</v>
      </c>
      <c r="V214" s="36"/>
      <c r="W214" s="36"/>
      <c r="X214" s="36"/>
      <c r="Y214" s="36"/>
      <c r="Z214" s="36"/>
      <c r="AA214" s="36"/>
      <c r="AB214" s="36"/>
      <c r="AC214" s="36"/>
      <c r="AD214" s="36"/>
      <c r="AE214" s="36" t="s">
        <v>220</v>
      </c>
      <c r="AF214" s="36"/>
      <c r="AG214" s="36"/>
      <c r="AH214" s="36"/>
      <c r="AI214" s="36"/>
      <c r="AJ214" s="36"/>
      <c r="AK214" s="36"/>
      <c r="AL214" s="36"/>
      <c r="AM214" s="36"/>
      <c r="AN214" s="36"/>
      <c r="AO214" s="36" t="s">
        <v>227</v>
      </c>
      <c r="AP214" s="36"/>
      <c r="AQ214" s="36"/>
      <c r="AR214" s="36"/>
      <c r="AS214" s="36"/>
      <c r="AT214" s="36"/>
      <c r="AU214" s="36"/>
      <c r="AV214" s="36"/>
      <c r="AW214" s="36"/>
      <c r="AX214" s="36"/>
      <c r="AY214" s="36" t="s">
        <v>238</v>
      </c>
      <c r="AZ214" s="36"/>
      <c r="BA214" s="36"/>
      <c r="BB214" s="36"/>
      <c r="BC214" s="36"/>
      <c r="BD214" s="36"/>
      <c r="BE214" s="36"/>
      <c r="BF214" s="36"/>
      <c r="BG214" s="36"/>
      <c r="BH214" s="36"/>
      <c r="BI214" s="36" t="s">
        <v>243</v>
      </c>
      <c r="BJ214" s="36"/>
      <c r="BK214" s="36"/>
      <c r="BL214" s="36"/>
      <c r="BM214" s="36"/>
      <c r="BN214" s="36"/>
      <c r="BO214" s="36"/>
      <c r="BP214" s="36"/>
      <c r="BQ214" s="36"/>
      <c r="BR214" s="36"/>
    </row>
    <row r="215" spans="1:79" ht="30" customHeight="1">
      <c r="A215" s="64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6"/>
      <c r="U215" s="36" t="s">
        <v>4</v>
      </c>
      <c r="V215" s="36"/>
      <c r="W215" s="36"/>
      <c r="X215" s="36"/>
      <c r="Y215" s="36"/>
      <c r="Z215" s="36" t="s">
        <v>3</v>
      </c>
      <c r="AA215" s="36"/>
      <c r="AB215" s="36"/>
      <c r="AC215" s="36"/>
      <c r="AD215" s="36"/>
      <c r="AE215" s="36" t="s">
        <v>4</v>
      </c>
      <c r="AF215" s="36"/>
      <c r="AG215" s="36"/>
      <c r="AH215" s="36"/>
      <c r="AI215" s="36"/>
      <c r="AJ215" s="36" t="s">
        <v>3</v>
      </c>
      <c r="AK215" s="36"/>
      <c r="AL215" s="36"/>
      <c r="AM215" s="36"/>
      <c r="AN215" s="36"/>
      <c r="AO215" s="36" t="s">
        <v>4</v>
      </c>
      <c r="AP215" s="36"/>
      <c r="AQ215" s="36"/>
      <c r="AR215" s="36"/>
      <c r="AS215" s="36"/>
      <c r="AT215" s="36" t="s">
        <v>3</v>
      </c>
      <c r="AU215" s="36"/>
      <c r="AV215" s="36"/>
      <c r="AW215" s="36"/>
      <c r="AX215" s="36"/>
      <c r="AY215" s="36" t="s">
        <v>4</v>
      </c>
      <c r="AZ215" s="36"/>
      <c r="BA215" s="36"/>
      <c r="BB215" s="36"/>
      <c r="BC215" s="36"/>
      <c r="BD215" s="36" t="s">
        <v>3</v>
      </c>
      <c r="BE215" s="36"/>
      <c r="BF215" s="36"/>
      <c r="BG215" s="36"/>
      <c r="BH215" s="36"/>
      <c r="BI215" s="36" t="s">
        <v>4</v>
      </c>
      <c r="BJ215" s="36"/>
      <c r="BK215" s="36"/>
      <c r="BL215" s="36"/>
      <c r="BM215" s="36"/>
      <c r="BN215" s="36" t="s">
        <v>3</v>
      </c>
      <c r="BO215" s="36"/>
      <c r="BP215" s="36"/>
      <c r="BQ215" s="36"/>
      <c r="BR215" s="36"/>
    </row>
    <row r="216" spans="1:79" ht="15" customHeight="1">
      <c r="A216" s="30">
        <v>1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2"/>
      <c r="U216" s="36">
        <v>2</v>
      </c>
      <c r="V216" s="36"/>
      <c r="W216" s="36"/>
      <c r="X216" s="36"/>
      <c r="Y216" s="36"/>
      <c r="Z216" s="36">
        <v>3</v>
      </c>
      <c r="AA216" s="36"/>
      <c r="AB216" s="36"/>
      <c r="AC216" s="36"/>
      <c r="AD216" s="36"/>
      <c r="AE216" s="36">
        <v>4</v>
      </c>
      <c r="AF216" s="36"/>
      <c r="AG216" s="36"/>
      <c r="AH216" s="36"/>
      <c r="AI216" s="36"/>
      <c r="AJ216" s="36">
        <v>5</v>
      </c>
      <c r="AK216" s="36"/>
      <c r="AL216" s="36"/>
      <c r="AM216" s="36"/>
      <c r="AN216" s="36"/>
      <c r="AO216" s="36">
        <v>6</v>
      </c>
      <c r="AP216" s="36"/>
      <c r="AQ216" s="36"/>
      <c r="AR216" s="36"/>
      <c r="AS216" s="36"/>
      <c r="AT216" s="36">
        <v>7</v>
      </c>
      <c r="AU216" s="36"/>
      <c r="AV216" s="36"/>
      <c r="AW216" s="36"/>
      <c r="AX216" s="36"/>
      <c r="AY216" s="36">
        <v>8</v>
      </c>
      <c r="AZ216" s="36"/>
      <c r="BA216" s="36"/>
      <c r="BB216" s="36"/>
      <c r="BC216" s="36"/>
      <c r="BD216" s="36">
        <v>9</v>
      </c>
      <c r="BE216" s="36"/>
      <c r="BF216" s="36"/>
      <c r="BG216" s="36"/>
      <c r="BH216" s="36"/>
      <c r="BI216" s="36">
        <v>10</v>
      </c>
      <c r="BJ216" s="36"/>
      <c r="BK216" s="36"/>
      <c r="BL216" s="36"/>
      <c r="BM216" s="36"/>
      <c r="BN216" s="36">
        <v>11</v>
      </c>
      <c r="BO216" s="36"/>
      <c r="BP216" s="36"/>
      <c r="BQ216" s="36"/>
      <c r="BR216" s="36"/>
    </row>
    <row r="217" spans="1:79" s="1" customFormat="1" ht="15.75" hidden="1" customHeight="1">
      <c r="A217" s="33" t="s">
        <v>57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5"/>
      <c r="U217" s="38" t="s">
        <v>65</v>
      </c>
      <c r="V217" s="38"/>
      <c r="W217" s="38"/>
      <c r="X217" s="38"/>
      <c r="Y217" s="38"/>
      <c r="Z217" s="37" t="s">
        <v>66</v>
      </c>
      <c r="AA217" s="37"/>
      <c r="AB217" s="37"/>
      <c r="AC217" s="37"/>
      <c r="AD217" s="37"/>
      <c r="AE217" s="38" t="s">
        <v>67</v>
      </c>
      <c r="AF217" s="38"/>
      <c r="AG217" s="38"/>
      <c r="AH217" s="38"/>
      <c r="AI217" s="38"/>
      <c r="AJ217" s="37" t="s">
        <v>68</v>
      </c>
      <c r="AK217" s="37"/>
      <c r="AL217" s="37"/>
      <c r="AM217" s="37"/>
      <c r="AN217" s="37"/>
      <c r="AO217" s="38" t="s">
        <v>58</v>
      </c>
      <c r="AP217" s="38"/>
      <c r="AQ217" s="38"/>
      <c r="AR217" s="38"/>
      <c r="AS217" s="38"/>
      <c r="AT217" s="37" t="s">
        <v>59</v>
      </c>
      <c r="AU217" s="37"/>
      <c r="AV217" s="37"/>
      <c r="AW217" s="37"/>
      <c r="AX217" s="37"/>
      <c r="AY217" s="38" t="s">
        <v>60</v>
      </c>
      <c r="AZ217" s="38"/>
      <c r="BA217" s="38"/>
      <c r="BB217" s="38"/>
      <c r="BC217" s="38"/>
      <c r="BD217" s="37" t="s">
        <v>61</v>
      </c>
      <c r="BE217" s="37"/>
      <c r="BF217" s="37"/>
      <c r="BG217" s="37"/>
      <c r="BH217" s="37"/>
      <c r="BI217" s="38" t="s">
        <v>62</v>
      </c>
      <c r="BJ217" s="38"/>
      <c r="BK217" s="38"/>
      <c r="BL217" s="38"/>
      <c r="BM217" s="38"/>
      <c r="BN217" s="37" t="s">
        <v>63</v>
      </c>
      <c r="BO217" s="37"/>
      <c r="BP217" s="37"/>
      <c r="BQ217" s="37"/>
      <c r="BR217" s="37"/>
      <c r="CA217" t="s">
        <v>41</v>
      </c>
    </row>
    <row r="218" spans="1:79" s="99" customFormat="1" ht="12.75" customHeight="1">
      <c r="A218" s="92" t="s">
        <v>197</v>
      </c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4"/>
      <c r="U218" s="120">
        <v>0</v>
      </c>
      <c r="V218" s="120"/>
      <c r="W218" s="120"/>
      <c r="X218" s="120"/>
      <c r="Y218" s="120"/>
      <c r="Z218" s="120">
        <v>0</v>
      </c>
      <c r="AA218" s="120"/>
      <c r="AB218" s="120"/>
      <c r="AC218" s="120"/>
      <c r="AD218" s="120"/>
      <c r="AE218" s="120">
        <v>0</v>
      </c>
      <c r="AF218" s="120"/>
      <c r="AG218" s="120"/>
      <c r="AH218" s="120"/>
      <c r="AI218" s="120"/>
      <c r="AJ218" s="120">
        <v>0</v>
      </c>
      <c r="AK218" s="120"/>
      <c r="AL218" s="120"/>
      <c r="AM218" s="120"/>
      <c r="AN218" s="120"/>
      <c r="AO218" s="120">
        <v>84538837</v>
      </c>
      <c r="AP218" s="120"/>
      <c r="AQ218" s="120"/>
      <c r="AR218" s="120"/>
      <c r="AS218" s="120"/>
      <c r="AT218" s="120">
        <v>0</v>
      </c>
      <c r="AU218" s="120"/>
      <c r="AV218" s="120"/>
      <c r="AW218" s="120"/>
      <c r="AX218" s="120"/>
      <c r="AY218" s="120">
        <v>91301944</v>
      </c>
      <c r="AZ218" s="120"/>
      <c r="BA218" s="120"/>
      <c r="BB218" s="120"/>
      <c r="BC218" s="120"/>
      <c r="BD218" s="120">
        <v>0</v>
      </c>
      <c r="BE218" s="120"/>
      <c r="BF218" s="120"/>
      <c r="BG218" s="120"/>
      <c r="BH218" s="120"/>
      <c r="BI218" s="120">
        <v>98332194</v>
      </c>
      <c r="BJ218" s="120"/>
      <c r="BK218" s="120"/>
      <c r="BL218" s="120"/>
      <c r="BM218" s="120"/>
      <c r="BN218" s="120">
        <v>0</v>
      </c>
      <c r="BO218" s="120"/>
      <c r="BP218" s="120"/>
      <c r="BQ218" s="120"/>
      <c r="BR218" s="120"/>
      <c r="CA218" s="99" t="s">
        <v>42</v>
      </c>
    </row>
    <row r="219" spans="1:79" s="99" customFormat="1" ht="12.75" customHeight="1">
      <c r="A219" s="92" t="s">
        <v>198</v>
      </c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4"/>
      <c r="U219" s="120">
        <v>0</v>
      </c>
      <c r="V219" s="120"/>
      <c r="W219" s="120"/>
      <c r="X219" s="120"/>
      <c r="Y219" s="120"/>
      <c r="Z219" s="120">
        <v>0</v>
      </c>
      <c r="AA219" s="120"/>
      <c r="AB219" s="120"/>
      <c r="AC219" s="120"/>
      <c r="AD219" s="120"/>
      <c r="AE219" s="120">
        <v>0</v>
      </c>
      <c r="AF219" s="120"/>
      <c r="AG219" s="120"/>
      <c r="AH219" s="120"/>
      <c r="AI219" s="120"/>
      <c r="AJ219" s="120">
        <v>0</v>
      </c>
      <c r="AK219" s="120"/>
      <c r="AL219" s="120"/>
      <c r="AM219" s="120"/>
      <c r="AN219" s="120"/>
      <c r="AO219" s="120">
        <v>48611270</v>
      </c>
      <c r="AP219" s="120"/>
      <c r="AQ219" s="120"/>
      <c r="AR219" s="120"/>
      <c r="AS219" s="120"/>
      <c r="AT219" s="120">
        <v>0</v>
      </c>
      <c r="AU219" s="120"/>
      <c r="AV219" s="120"/>
      <c r="AW219" s="120"/>
      <c r="AX219" s="120"/>
      <c r="AY219" s="120">
        <v>52500172</v>
      </c>
      <c r="AZ219" s="120"/>
      <c r="BA219" s="120"/>
      <c r="BB219" s="120"/>
      <c r="BC219" s="120"/>
      <c r="BD219" s="120">
        <v>0</v>
      </c>
      <c r="BE219" s="120"/>
      <c r="BF219" s="120"/>
      <c r="BG219" s="120"/>
      <c r="BH219" s="120"/>
      <c r="BI219" s="120">
        <v>56542685</v>
      </c>
      <c r="BJ219" s="120"/>
      <c r="BK219" s="120"/>
      <c r="BL219" s="120"/>
      <c r="BM219" s="120"/>
      <c r="BN219" s="120">
        <v>0</v>
      </c>
      <c r="BO219" s="120"/>
      <c r="BP219" s="120"/>
      <c r="BQ219" s="120"/>
      <c r="BR219" s="120"/>
    </row>
    <row r="220" spans="1:79" s="99" customFormat="1" ht="12.75" customHeight="1">
      <c r="A220" s="92" t="s">
        <v>285</v>
      </c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4"/>
      <c r="U220" s="120">
        <v>0</v>
      </c>
      <c r="V220" s="120"/>
      <c r="W220" s="120"/>
      <c r="X220" s="120"/>
      <c r="Y220" s="120"/>
      <c r="Z220" s="120">
        <v>0</v>
      </c>
      <c r="AA220" s="120"/>
      <c r="AB220" s="120"/>
      <c r="AC220" s="120"/>
      <c r="AD220" s="120"/>
      <c r="AE220" s="120">
        <v>0</v>
      </c>
      <c r="AF220" s="120"/>
      <c r="AG220" s="120"/>
      <c r="AH220" s="120"/>
      <c r="AI220" s="120"/>
      <c r="AJ220" s="120">
        <v>0</v>
      </c>
      <c r="AK220" s="120"/>
      <c r="AL220" s="120"/>
      <c r="AM220" s="120"/>
      <c r="AN220" s="120"/>
      <c r="AO220" s="120">
        <v>7131696</v>
      </c>
      <c r="AP220" s="120"/>
      <c r="AQ220" s="120"/>
      <c r="AR220" s="120"/>
      <c r="AS220" s="120"/>
      <c r="AT220" s="120">
        <v>0</v>
      </c>
      <c r="AU220" s="120"/>
      <c r="AV220" s="120"/>
      <c r="AW220" s="120"/>
      <c r="AX220" s="120"/>
      <c r="AY220" s="120">
        <v>7702232</v>
      </c>
      <c r="AZ220" s="120"/>
      <c r="BA220" s="120"/>
      <c r="BB220" s="120"/>
      <c r="BC220" s="120"/>
      <c r="BD220" s="120">
        <v>0</v>
      </c>
      <c r="BE220" s="120"/>
      <c r="BF220" s="120"/>
      <c r="BG220" s="120"/>
      <c r="BH220" s="120"/>
      <c r="BI220" s="120">
        <v>8295304</v>
      </c>
      <c r="BJ220" s="120"/>
      <c r="BK220" s="120"/>
      <c r="BL220" s="120"/>
      <c r="BM220" s="120"/>
      <c r="BN220" s="120">
        <v>0</v>
      </c>
      <c r="BO220" s="120"/>
      <c r="BP220" s="120"/>
      <c r="BQ220" s="120"/>
      <c r="BR220" s="120"/>
    </row>
    <row r="221" spans="1:79" s="99" customFormat="1" ht="12.75" customHeight="1">
      <c r="A221" s="92" t="s">
        <v>202</v>
      </c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4"/>
      <c r="U221" s="120">
        <v>0</v>
      </c>
      <c r="V221" s="120"/>
      <c r="W221" s="120"/>
      <c r="X221" s="120"/>
      <c r="Y221" s="120"/>
      <c r="Z221" s="120">
        <v>0</v>
      </c>
      <c r="AA221" s="120"/>
      <c r="AB221" s="120"/>
      <c r="AC221" s="120"/>
      <c r="AD221" s="120"/>
      <c r="AE221" s="120">
        <v>0</v>
      </c>
      <c r="AF221" s="120"/>
      <c r="AG221" s="120"/>
      <c r="AH221" s="120"/>
      <c r="AI221" s="120"/>
      <c r="AJ221" s="120">
        <v>0</v>
      </c>
      <c r="AK221" s="120"/>
      <c r="AL221" s="120"/>
      <c r="AM221" s="120"/>
      <c r="AN221" s="120"/>
      <c r="AO221" s="120">
        <v>4050938</v>
      </c>
      <c r="AP221" s="120"/>
      <c r="AQ221" s="120"/>
      <c r="AR221" s="120"/>
      <c r="AS221" s="120"/>
      <c r="AT221" s="120">
        <v>0</v>
      </c>
      <c r="AU221" s="120"/>
      <c r="AV221" s="120"/>
      <c r="AW221" s="120"/>
      <c r="AX221" s="120"/>
      <c r="AY221" s="120">
        <v>4375013</v>
      </c>
      <c r="AZ221" s="120"/>
      <c r="BA221" s="120"/>
      <c r="BB221" s="120"/>
      <c r="BC221" s="120"/>
      <c r="BD221" s="120">
        <v>0</v>
      </c>
      <c r="BE221" s="120"/>
      <c r="BF221" s="120"/>
      <c r="BG221" s="120"/>
      <c r="BH221" s="120"/>
      <c r="BI221" s="120">
        <v>4711889</v>
      </c>
      <c r="BJ221" s="120"/>
      <c r="BK221" s="120"/>
      <c r="BL221" s="120"/>
      <c r="BM221" s="120"/>
      <c r="BN221" s="120">
        <v>0</v>
      </c>
      <c r="BO221" s="120"/>
      <c r="BP221" s="120"/>
      <c r="BQ221" s="120"/>
      <c r="BR221" s="120"/>
    </row>
    <row r="222" spans="1:79" s="6" customFormat="1" ht="12.75" customHeight="1">
      <c r="A222" s="100" t="s">
        <v>147</v>
      </c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2"/>
      <c r="U222" s="121">
        <v>0</v>
      </c>
      <c r="V222" s="121"/>
      <c r="W222" s="121"/>
      <c r="X222" s="121"/>
      <c r="Y222" s="121"/>
      <c r="Z222" s="121">
        <v>0</v>
      </c>
      <c r="AA222" s="121"/>
      <c r="AB222" s="121"/>
      <c r="AC222" s="121"/>
      <c r="AD222" s="121"/>
      <c r="AE222" s="121">
        <v>0</v>
      </c>
      <c r="AF222" s="121"/>
      <c r="AG222" s="121"/>
      <c r="AH222" s="121"/>
      <c r="AI222" s="121"/>
      <c r="AJ222" s="121">
        <v>0</v>
      </c>
      <c r="AK222" s="121"/>
      <c r="AL222" s="121"/>
      <c r="AM222" s="121"/>
      <c r="AN222" s="121"/>
      <c r="AO222" s="121">
        <v>91670533</v>
      </c>
      <c r="AP222" s="121"/>
      <c r="AQ222" s="121"/>
      <c r="AR222" s="121"/>
      <c r="AS222" s="121"/>
      <c r="AT222" s="121">
        <v>0</v>
      </c>
      <c r="AU222" s="121"/>
      <c r="AV222" s="121"/>
      <c r="AW222" s="121"/>
      <c r="AX222" s="121"/>
      <c r="AY222" s="121">
        <v>99004176</v>
      </c>
      <c r="AZ222" s="121"/>
      <c r="BA222" s="121"/>
      <c r="BB222" s="121"/>
      <c r="BC222" s="121"/>
      <c r="BD222" s="121">
        <v>0</v>
      </c>
      <c r="BE222" s="121"/>
      <c r="BF222" s="121"/>
      <c r="BG222" s="121"/>
      <c r="BH222" s="121"/>
      <c r="BI222" s="121">
        <v>106627498</v>
      </c>
      <c r="BJ222" s="121"/>
      <c r="BK222" s="121"/>
      <c r="BL222" s="121"/>
      <c r="BM222" s="121"/>
      <c r="BN222" s="121">
        <v>0</v>
      </c>
      <c r="BO222" s="121"/>
      <c r="BP222" s="121"/>
      <c r="BQ222" s="121"/>
      <c r="BR222" s="121"/>
    </row>
    <row r="223" spans="1:79" s="99" customFormat="1" ht="38.25" customHeight="1">
      <c r="A223" s="92" t="s">
        <v>203</v>
      </c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4"/>
      <c r="U223" s="120" t="s">
        <v>173</v>
      </c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 t="s">
        <v>173</v>
      </c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 t="s">
        <v>173</v>
      </c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 t="s">
        <v>173</v>
      </c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 t="s">
        <v>173</v>
      </c>
      <c r="BJ223" s="120"/>
      <c r="BK223" s="120"/>
      <c r="BL223" s="120"/>
      <c r="BM223" s="120"/>
      <c r="BN223" s="120"/>
      <c r="BO223" s="120"/>
      <c r="BP223" s="120"/>
      <c r="BQ223" s="120"/>
      <c r="BR223" s="120"/>
    </row>
    <row r="226" spans="1:79" ht="14.25" customHeight="1">
      <c r="A226" s="42" t="s">
        <v>125</v>
      </c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</row>
    <row r="227" spans="1:79" ht="15" customHeight="1">
      <c r="A227" s="61" t="s">
        <v>6</v>
      </c>
      <c r="B227" s="62"/>
      <c r="C227" s="62"/>
      <c r="D227" s="61" t="s">
        <v>10</v>
      </c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3"/>
      <c r="W227" s="36" t="s">
        <v>217</v>
      </c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 t="s">
        <v>221</v>
      </c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 t="s">
        <v>232</v>
      </c>
      <c r="AV227" s="36"/>
      <c r="AW227" s="36"/>
      <c r="AX227" s="36"/>
      <c r="AY227" s="36"/>
      <c r="AZ227" s="36"/>
      <c r="BA227" s="36" t="s">
        <v>239</v>
      </c>
      <c r="BB227" s="36"/>
      <c r="BC227" s="36"/>
      <c r="BD227" s="36"/>
      <c r="BE227" s="36"/>
      <c r="BF227" s="36"/>
      <c r="BG227" s="36" t="s">
        <v>248</v>
      </c>
      <c r="BH227" s="36"/>
      <c r="BI227" s="36"/>
      <c r="BJ227" s="36"/>
      <c r="BK227" s="36"/>
      <c r="BL227" s="36"/>
    </row>
    <row r="228" spans="1:79" ht="15" customHeight="1">
      <c r="A228" s="77"/>
      <c r="B228" s="78"/>
      <c r="C228" s="78"/>
      <c r="D228" s="77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9"/>
      <c r="W228" s="36" t="s">
        <v>4</v>
      </c>
      <c r="X228" s="36"/>
      <c r="Y228" s="36"/>
      <c r="Z228" s="36"/>
      <c r="AA228" s="36"/>
      <c r="AB228" s="36"/>
      <c r="AC228" s="36" t="s">
        <v>3</v>
      </c>
      <c r="AD228" s="36"/>
      <c r="AE228" s="36"/>
      <c r="AF228" s="36"/>
      <c r="AG228" s="36"/>
      <c r="AH228" s="36"/>
      <c r="AI228" s="36" t="s">
        <v>4</v>
      </c>
      <c r="AJ228" s="36"/>
      <c r="AK228" s="36"/>
      <c r="AL228" s="36"/>
      <c r="AM228" s="36"/>
      <c r="AN228" s="36"/>
      <c r="AO228" s="36" t="s">
        <v>3</v>
      </c>
      <c r="AP228" s="36"/>
      <c r="AQ228" s="36"/>
      <c r="AR228" s="36"/>
      <c r="AS228" s="36"/>
      <c r="AT228" s="36"/>
      <c r="AU228" s="49" t="s">
        <v>4</v>
      </c>
      <c r="AV228" s="49"/>
      <c r="AW228" s="49"/>
      <c r="AX228" s="49" t="s">
        <v>3</v>
      </c>
      <c r="AY228" s="49"/>
      <c r="AZ228" s="49"/>
      <c r="BA228" s="49" t="s">
        <v>4</v>
      </c>
      <c r="BB228" s="49"/>
      <c r="BC228" s="49"/>
      <c r="BD228" s="49" t="s">
        <v>3</v>
      </c>
      <c r="BE228" s="49"/>
      <c r="BF228" s="49"/>
      <c r="BG228" s="49" t="s">
        <v>4</v>
      </c>
      <c r="BH228" s="49"/>
      <c r="BI228" s="49"/>
      <c r="BJ228" s="49" t="s">
        <v>3</v>
      </c>
      <c r="BK228" s="49"/>
      <c r="BL228" s="49"/>
    </row>
    <row r="229" spans="1:79" ht="57" customHeight="1">
      <c r="A229" s="64"/>
      <c r="B229" s="65"/>
      <c r="C229" s="65"/>
      <c r="D229" s="64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6"/>
      <c r="W229" s="36" t="s">
        <v>12</v>
      </c>
      <c r="X229" s="36"/>
      <c r="Y229" s="36"/>
      <c r="Z229" s="36" t="s">
        <v>11</v>
      </c>
      <c r="AA229" s="36"/>
      <c r="AB229" s="36"/>
      <c r="AC229" s="36" t="s">
        <v>12</v>
      </c>
      <c r="AD229" s="36"/>
      <c r="AE229" s="36"/>
      <c r="AF229" s="36" t="s">
        <v>11</v>
      </c>
      <c r="AG229" s="36"/>
      <c r="AH229" s="36"/>
      <c r="AI229" s="36" t="s">
        <v>12</v>
      </c>
      <c r="AJ229" s="36"/>
      <c r="AK229" s="36"/>
      <c r="AL229" s="36" t="s">
        <v>11</v>
      </c>
      <c r="AM229" s="36"/>
      <c r="AN229" s="36"/>
      <c r="AO229" s="36" t="s">
        <v>12</v>
      </c>
      <c r="AP229" s="36"/>
      <c r="AQ229" s="36"/>
      <c r="AR229" s="36" t="s">
        <v>11</v>
      </c>
      <c r="AS229" s="36"/>
      <c r="AT229" s="36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</row>
    <row r="230" spans="1:79" ht="15" customHeight="1">
      <c r="A230" s="30">
        <v>1</v>
      </c>
      <c r="B230" s="31"/>
      <c r="C230" s="31"/>
      <c r="D230" s="30">
        <v>2</v>
      </c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2"/>
      <c r="W230" s="36">
        <v>3</v>
      </c>
      <c r="X230" s="36"/>
      <c r="Y230" s="36"/>
      <c r="Z230" s="36">
        <v>4</v>
      </c>
      <c r="AA230" s="36"/>
      <c r="AB230" s="36"/>
      <c r="AC230" s="36">
        <v>5</v>
      </c>
      <c r="AD230" s="36"/>
      <c r="AE230" s="36"/>
      <c r="AF230" s="36">
        <v>6</v>
      </c>
      <c r="AG230" s="36"/>
      <c r="AH230" s="36"/>
      <c r="AI230" s="36">
        <v>7</v>
      </c>
      <c r="AJ230" s="36"/>
      <c r="AK230" s="36"/>
      <c r="AL230" s="36">
        <v>8</v>
      </c>
      <c r="AM230" s="36"/>
      <c r="AN230" s="36"/>
      <c r="AO230" s="36">
        <v>9</v>
      </c>
      <c r="AP230" s="36"/>
      <c r="AQ230" s="36"/>
      <c r="AR230" s="36">
        <v>10</v>
      </c>
      <c r="AS230" s="36"/>
      <c r="AT230" s="36"/>
      <c r="AU230" s="36">
        <v>11</v>
      </c>
      <c r="AV230" s="36"/>
      <c r="AW230" s="36"/>
      <c r="AX230" s="36">
        <v>12</v>
      </c>
      <c r="AY230" s="36"/>
      <c r="AZ230" s="36"/>
      <c r="BA230" s="36">
        <v>13</v>
      </c>
      <c r="BB230" s="36"/>
      <c r="BC230" s="36"/>
      <c r="BD230" s="36">
        <v>14</v>
      </c>
      <c r="BE230" s="36"/>
      <c r="BF230" s="36"/>
      <c r="BG230" s="36">
        <v>15</v>
      </c>
      <c r="BH230" s="36"/>
      <c r="BI230" s="36"/>
      <c r="BJ230" s="36">
        <v>16</v>
      </c>
      <c r="BK230" s="36"/>
      <c r="BL230" s="36"/>
    </row>
    <row r="231" spans="1:79" s="1" customFormat="1" ht="12.75" hidden="1" customHeight="1">
      <c r="A231" s="33" t="s">
        <v>69</v>
      </c>
      <c r="B231" s="34"/>
      <c r="C231" s="34"/>
      <c r="D231" s="33" t="s">
        <v>57</v>
      </c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5"/>
      <c r="W231" s="38" t="s">
        <v>72</v>
      </c>
      <c r="X231" s="38"/>
      <c r="Y231" s="38"/>
      <c r="Z231" s="38" t="s">
        <v>73</v>
      </c>
      <c r="AA231" s="38"/>
      <c r="AB231" s="38"/>
      <c r="AC231" s="37" t="s">
        <v>74</v>
      </c>
      <c r="AD231" s="37"/>
      <c r="AE231" s="37"/>
      <c r="AF231" s="37" t="s">
        <v>75</v>
      </c>
      <c r="AG231" s="37"/>
      <c r="AH231" s="37"/>
      <c r="AI231" s="38" t="s">
        <v>76</v>
      </c>
      <c r="AJ231" s="38"/>
      <c r="AK231" s="38"/>
      <c r="AL231" s="38" t="s">
        <v>77</v>
      </c>
      <c r="AM231" s="38"/>
      <c r="AN231" s="38"/>
      <c r="AO231" s="37" t="s">
        <v>104</v>
      </c>
      <c r="AP231" s="37"/>
      <c r="AQ231" s="37"/>
      <c r="AR231" s="37" t="s">
        <v>78</v>
      </c>
      <c r="AS231" s="37"/>
      <c r="AT231" s="37"/>
      <c r="AU231" s="38" t="s">
        <v>105</v>
      </c>
      <c r="AV231" s="38"/>
      <c r="AW231" s="38"/>
      <c r="AX231" s="37" t="s">
        <v>106</v>
      </c>
      <c r="AY231" s="37"/>
      <c r="AZ231" s="37"/>
      <c r="BA231" s="38" t="s">
        <v>107</v>
      </c>
      <c r="BB231" s="38"/>
      <c r="BC231" s="38"/>
      <c r="BD231" s="37" t="s">
        <v>108</v>
      </c>
      <c r="BE231" s="37"/>
      <c r="BF231" s="37"/>
      <c r="BG231" s="38" t="s">
        <v>109</v>
      </c>
      <c r="BH231" s="38"/>
      <c r="BI231" s="38"/>
      <c r="BJ231" s="37" t="s">
        <v>110</v>
      </c>
      <c r="BK231" s="37"/>
      <c r="BL231" s="37"/>
      <c r="CA231" s="1" t="s">
        <v>103</v>
      </c>
    </row>
    <row r="232" spans="1:79" s="6" customFormat="1" ht="12.75" customHeight="1">
      <c r="A232" s="87">
        <v>1</v>
      </c>
      <c r="B232" s="85"/>
      <c r="C232" s="85"/>
      <c r="D232" s="100" t="s">
        <v>204</v>
      </c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  <c r="AP232" s="112"/>
      <c r="AQ232" s="112"/>
      <c r="AR232" s="112"/>
      <c r="AS232" s="112"/>
      <c r="AT232" s="112"/>
      <c r="AU232" s="112"/>
      <c r="AV232" s="112"/>
      <c r="AW232" s="112"/>
      <c r="AX232" s="112"/>
      <c r="AY232" s="112"/>
      <c r="AZ232" s="112"/>
      <c r="BA232" s="112"/>
      <c r="BB232" s="112"/>
      <c r="BC232" s="112"/>
      <c r="BD232" s="112"/>
      <c r="BE232" s="112"/>
      <c r="BF232" s="112"/>
      <c r="BG232" s="112"/>
      <c r="BH232" s="112"/>
      <c r="BI232" s="112"/>
      <c r="BJ232" s="112"/>
      <c r="BK232" s="112"/>
      <c r="BL232" s="112"/>
      <c r="CA232" s="6" t="s">
        <v>43</v>
      </c>
    </row>
    <row r="233" spans="1:79" s="99" customFormat="1" ht="25.5" customHeight="1">
      <c r="A233" s="89">
        <v>2</v>
      </c>
      <c r="B233" s="90"/>
      <c r="C233" s="90"/>
      <c r="D233" s="92" t="s">
        <v>205</v>
      </c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4"/>
      <c r="W233" s="119" t="s">
        <v>173</v>
      </c>
      <c r="X233" s="119"/>
      <c r="Y233" s="119"/>
      <c r="Z233" s="119" t="s">
        <v>173</v>
      </c>
      <c r="AA233" s="119"/>
      <c r="AB233" s="119"/>
      <c r="AC233" s="119"/>
      <c r="AD233" s="119"/>
      <c r="AE233" s="119"/>
      <c r="AF233" s="119"/>
      <c r="AG233" s="119"/>
      <c r="AH233" s="119"/>
      <c r="AI233" s="119" t="s">
        <v>173</v>
      </c>
      <c r="AJ233" s="119"/>
      <c r="AK233" s="119"/>
      <c r="AL233" s="119" t="s">
        <v>173</v>
      </c>
      <c r="AM233" s="119"/>
      <c r="AN233" s="119"/>
      <c r="AO233" s="119"/>
      <c r="AP233" s="119"/>
      <c r="AQ233" s="119"/>
      <c r="AR233" s="119"/>
      <c r="AS233" s="119"/>
      <c r="AT233" s="119"/>
      <c r="AU233" s="119" t="s">
        <v>173</v>
      </c>
      <c r="AV233" s="119"/>
      <c r="AW233" s="119"/>
      <c r="AX233" s="119"/>
      <c r="AY233" s="119"/>
      <c r="AZ233" s="119"/>
      <c r="BA233" s="119" t="s">
        <v>173</v>
      </c>
      <c r="BB233" s="119"/>
      <c r="BC233" s="119"/>
      <c r="BD233" s="119"/>
      <c r="BE233" s="119"/>
      <c r="BF233" s="119"/>
      <c r="BG233" s="119" t="s">
        <v>173</v>
      </c>
      <c r="BH233" s="119"/>
      <c r="BI233" s="119"/>
      <c r="BJ233" s="119"/>
      <c r="BK233" s="119"/>
      <c r="BL233" s="119"/>
    </row>
    <row r="236" spans="1:79" ht="14.25" customHeight="1">
      <c r="A236" s="42" t="s">
        <v>153</v>
      </c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</row>
    <row r="237" spans="1:79" ht="14.25" customHeight="1">
      <c r="A237" s="42" t="s">
        <v>233</v>
      </c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</row>
    <row r="238" spans="1:79" ht="15" customHeight="1">
      <c r="A238" s="40" t="s">
        <v>216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</row>
    <row r="239" spans="1:79" ht="15" customHeight="1">
      <c r="A239" s="36" t="s">
        <v>6</v>
      </c>
      <c r="B239" s="36"/>
      <c r="C239" s="36"/>
      <c r="D239" s="36"/>
      <c r="E239" s="36"/>
      <c r="F239" s="36"/>
      <c r="G239" s="36" t="s">
        <v>126</v>
      </c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 t="s">
        <v>13</v>
      </c>
      <c r="U239" s="36"/>
      <c r="V239" s="36"/>
      <c r="W239" s="36"/>
      <c r="X239" s="36"/>
      <c r="Y239" s="36"/>
      <c r="Z239" s="36"/>
      <c r="AA239" s="30" t="s">
        <v>217</v>
      </c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6"/>
      <c r="AP239" s="30" t="s">
        <v>220</v>
      </c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2"/>
      <c r="BE239" s="30" t="s">
        <v>227</v>
      </c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2"/>
    </row>
    <row r="240" spans="1:79" ht="32.1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 t="s">
        <v>4</v>
      </c>
      <c r="AB240" s="36"/>
      <c r="AC240" s="36"/>
      <c r="AD240" s="36"/>
      <c r="AE240" s="36"/>
      <c r="AF240" s="36" t="s">
        <v>3</v>
      </c>
      <c r="AG240" s="36"/>
      <c r="AH240" s="36"/>
      <c r="AI240" s="36"/>
      <c r="AJ240" s="36"/>
      <c r="AK240" s="36" t="s">
        <v>89</v>
      </c>
      <c r="AL240" s="36"/>
      <c r="AM240" s="36"/>
      <c r="AN240" s="36"/>
      <c r="AO240" s="36"/>
      <c r="AP240" s="36" t="s">
        <v>4</v>
      </c>
      <c r="AQ240" s="36"/>
      <c r="AR240" s="36"/>
      <c r="AS240" s="36"/>
      <c r="AT240" s="36"/>
      <c r="AU240" s="36" t="s">
        <v>3</v>
      </c>
      <c r="AV240" s="36"/>
      <c r="AW240" s="36"/>
      <c r="AX240" s="36"/>
      <c r="AY240" s="36"/>
      <c r="AZ240" s="36" t="s">
        <v>96</v>
      </c>
      <c r="BA240" s="36"/>
      <c r="BB240" s="36"/>
      <c r="BC240" s="36"/>
      <c r="BD240" s="36"/>
      <c r="BE240" s="36" t="s">
        <v>4</v>
      </c>
      <c r="BF240" s="36"/>
      <c r="BG240" s="36"/>
      <c r="BH240" s="36"/>
      <c r="BI240" s="36"/>
      <c r="BJ240" s="36" t="s">
        <v>3</v>
      </c>
      <c r="BK240" s="36"/>
      <c r="BL240" s="36"/>
      <c r="BM240" s="36"/>
      <c r="BN240" s="36"/>
      <c r="BO240" s="36" t="s">
        <v>127</v>
      </c>
      <c r="BP240" s="36"/>
      <c r="BQ240" s="36"/>
      <c r="BR240" s="36"/>
      <c r="BS240" s="36"/>
    </row>
    <row r="241" spans="1:79" ht="15" customHeight="1">
      <c r="A241" s="36">
        <v>1</v>
      </c>
      <c r="B241" s="36"/>
      <c r="C241" s="36"/>
      <c r="D241" s="36"/>
      <c r="E241" s="36"/>
      <c r="F241" s="36"/>
      <c r="G241" s="36">
        <v>2</v>
      </c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>
        <v>3</v>
      </c>
      <c r="U241" s="36"/>
      <c r="V241" s="36"/>
      <c r="W241" s="36"/>
      <c r="X241" s="36"/>
      <c r="Y241" s="36"/>
      <c r="Z241" s="36"/>
      <c r="AA241" s="36">
        <v>4</v>
      </c>
      <c r="AB241" s="36"/>
      <c r="AC241" s="36"/>
      <c r="AD241" s="36"/>
      <c r="AE241" s="36"/>
      <c r="AF241" s="36">
        <v>5</v>
      </c>
      <c r="AG241" s="36"/>
      <c r="AH241" s="36"/>
      <c r="AI241" s="36"/>
      <c r="AJ241" s="36"/>
      <c r="AK241" s="36">
        <v>6</v>
      </c>
      <c r="AL241" s="36"/>
      <c r="AM241" s="36"/>
      <c r="AN241" s="36"/>
      <c r="AO241" s="36"/>
      <c r="AP241" s="36">
        <v>7</v>
      </c>
      <c r="AQ241" s="36"/>
      <c r="AR241" s="36"/>
      <c r="AS241" s="36"/>
      <c r="AT241" s="36"/>
      <c r="AU241" s="36">
        <v>8</v>
      </c>
      <c r="AV241" s="36"/>
      <c r="AW241" s="36"/>
      <c r="AX241" s="36"/>
      <c r="AY241" s="36"/>
      <c r="AZ241" s="36">
        <v>9</v>
      </c>
      <c r="BA241" s="36"/>
      <c r="BB241" s="36"/>
      <c r="BC241" s="36"/>
      <c r="BD241" s="36"/>
      <c r="BE241" s="36">
        <v>10</v>
      </c>
      <c r="BF241" s="36"/>
      <c r="BG241" s="36"/>
      <c r="BH241" s="36"/>
      <c r="BI241" s="36"/>
      <c r="BJ241" s="36">
        <v>11</v>
      </c>
      <c r="BK241" s="36"/>
      <c r="BL241" s="36"/>
      <c r="BM241" s="36"/>
      <c r="BN241" s="36"/>
      <c r="BO241" s="36">
        <v>12</v>
      </c>
      <c r="BP241" s="36"/>
      <c r="BQ241" s="36"/>
      <c r="BR241" s="36"/>
      <c r="BS241" s="36"/>
    </row>
    <row r="242" spans="1:79" s="1" customFormat="1" ht="15" hidden="1" customHeight="1">
      <c r="A242" s="38" t="s">
        <v>69</v>
      </c>
      <c r="B242" s="38"/>
      <c r="C242" s="38"/>
      <c r="D242" s="38"/>
      <c r="E242" s="38"/>
      <c r="F242" s="38"/>
      <c r="G242" s="73" t="s">
        <v>57</v>
      </c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 t="s">
        <v>79</v>
      </c>
      <c r="U242" s="73"/>
      <c r="V242" s="73"/>
      <c r="W242" s="73"/>
      <c r="X242" s="73"/>
      <c r="Y242" s="73"/>
      <c r="Z242" s="73"/>
      <c r="AA242" s="37" t="s">
        <v>65</v>
      </c>
      <c r="AB242" s="37"/>
      <c r="AC242" s="37"/>
      <c r="AD242" s="37"/>
      <c r="AE242" s="37"/>
      <c r="AF242" s="37" t="s">
        <v>66</v>
      </c>
      <c r="AG242" s="37"/>
      <c r="AH242" s="37"/>
      <c r="AI242" s="37"/>
      <c r="AJ242" s="37"/>
      <c r="AK242" s="44" t="s">
        <v>122</v>
      </c>
      <c r="AL242" s="44"/>
      <c r="AM242" s="44"/>
      <c r="AN242" s="44"/>
      <c r="AO242" s="44"/>
      <c r="AP242" s="37" t="s">
        <v>67</v>
      </c>
      <c r="AQ242" s="37"/>
      <c r="AR242" s="37"/>
      <c r="AS242" s="37"/>
      <c r="AT242" s="37"/>
      <c r="AU242" s="37" t="s">
        <v>68</v>
      </c>
      <c r="AV242" s="37"/>
      <c r="AW242" s="37"/>
      <c r="AX242" s="37"/>
      <c r="AY242" s="37"/>
      <c r="AZ242" s="44" t="s">
        <v>122</v>
      </c>
      <c r="BA242" s="44"/>
      <c r="BB242" s="44"/>
      <c r="BC242" s="44"/>
      <c r="BD242" s="44"/>
      <c r="BE242" s="37" t="s">
        <v>58</v>
      </c>
      <c r="BF242" s="37"/>
      <c r="BG242" s="37"/>
      <c r="BH242" s="37"/>
      <c r="BI242" s="37"/>
      <c r="BJ242" s="37" t="s">
        <v>59</v>
      </c>
      <c r="BK242" s="37"/>
      <c r="BL242" s="37"/>
      <c r="BM242" s="37"/>
      <c r="BN242" s="37"/>
      <c r="BO242" s="44" t="s">
        <v>122</v>
      </c>
      <c r="BP242" s="44"/>
      <c r="BQ242" s="44"/>
      <c r="BR242" s="44"/>
      <c r="BS242" s="44"/>
      <c r="CA242" s="1" t="s">
        <v>44</v>
      </c>
    </row>
    <row r="243" spans="1:79" s="6" customFormat="1" ht="12.75" customHeight="1">
      <c r="A243" s="88"/>
      <c r="B243" s="88"/>
      <c r="C243" s="88"/>
      <c r="D243" s="88"/>
      <c r="E243" s="88"/>
      <c r="F243" s="88"/>
      <c r="G243" s="122" t="s">
        <v>147</v>
      </c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3"/>
      <c r="U243" s="123"/>
      <c r="V243" s="123"/>
      <c r="W243" s="123"/>
      <c r="X243" s="123"/>
      <c r="Y243" s="123"/>
      <c r="Z243" s="123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>
        <f>IF(ISNUMBER(AA243),AA243,0)+IF(ISNUMBER(AF243),AF243,0)</f>
        <v>0</v>
      </c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>
        <f>IF(ISNUMBER(AP243),AP243,0)+IF(ISNUMBER(AU243),AU243,0)</f>
        <v>0</v>
      </c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>
        <f>IF(ISNUMBER(BE243),BE243,0)+IF(ISNUMBER(BJ243),BJ243,0)</f>
        <v>0</v>
      </c>
      <c r="BP243" s="121"/>
      <c r="BQ243" s="121"/>
      <c r="BR243" s="121"/>
      <c r="BS243" s="121"/>
      <c r="CA243" s="6" t="s">
        <v>45</v>
      </c>
    </row>
    <row r="245" spans="1:79" ht="13.5" customHeight="1">
      <c r="A245" s="42" t="s">
        <v>249</v>
      </c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</row>
    <row r="246" spans="1:79" ht="15" customHeight="1">
      <c r="A246" s="53" t="s">
        <v>216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</row>
    <row r="247" spans="1:79" ht="15" customHeight="1">
      <c r="A247" s="36" t="s">
        <v>6</v>
      </c>
      <c r="B247" s="36"/>
      <c r="C247" s="36"/>
      <c r="D247" s="36"/>
      <c r="E247" s="36"/>
      <c r="F247" s="36"/>
      <c r="G247" s="36" t="s">
        <v>126</v>
      </c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 t="s">
        <v>13</v>
      </c>
      <c r="U247" s="36"/>
      <c r="V247" s="36"/>
      <c r="W247" s="36"/>
      <c r="X247" s="36"/>
      <c r="Y247" s="36"/>
      <c r="Z247" s="36"/>
      <c r="AA247" s="30" t="s">
        <v>238</v>
      </c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6"/>
      <c r="AP247" s="30" t="s">
        <v>243</v>
      </c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2"/>
    </row>
    <row r="248" spans="1:79" ht="32.1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 t="s">
        <v>4</v>
      </c>
      <c r="AB248" s="36"/>
      <c r="AC248" s="36"/>
      <c r="AD248" s="36"/>
      <c r="AE248" s="36"/>
      <c r="AF248" s="36" t="s">
        <v>3</v>
      </c>
      <c r="AG248" s="36"/>
      <c r="AH248" s="36"/>
      <c r="AI248" s="36"/>
      <c r="AJ248" s="36"/>
      <c r="AK248" s="36" t="s">
        <v>89</v>
      </c>
      <c r="AL248" s="36"/>
      <c r="AM248" s="36"/>
      <c r="AN248" s="36"/>
      <c r="AO248" s="36"/>
      <c r="AP248" s="36" t="s">
        <v>4</v>
      </c>
      <c r="AQ248" s="36"/>
      <c r="AR248" s="36"/>
      <c r="AS248" s="36"/>
      <c r="AT248" s="36"/>
      <c r="AU248" s="36" t="s">
        <v>3</v>
      </c>
      <c r="AV248" s="36"/>
      <c r="AW248" s="36"/>
      <c r="AX248" s="36"/>
      <c r="AY248" s="36"/>
      <c r="AZ248" s="36" t="s">
        <v>96</v>
      </c>
      <c r="BA248" s="36"/>
      <c r="BB248" s="36"/>
      <c r="BC248" s="36"/>
      <c r="BD248" s="36"/>
    </row>
    <row r="249" spans="1:79" ht="15" customHeight="1">
      <c r="A249" s="36">
        <v>1</v>
      </c>
      <c r="B249" s="36"/>
      <c r="C249" s="36"/>
      <c r="D249" s="36"/>
      <c r="E249" s="36"/>
      <c r="F249" s="36"/>
      <c r="G249" s="36">
        <v>2</v>
      </c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>
        <v>3</v>
      </c>
      <c r="U249" s="36"/>
      <c r="V249" s="36"/>
      <c r="W249" s="36"/>
      <c r="X249" s="36"/>
      <c r="Y249" s="36"/>
      <c r="Z249" s="36"/>
      <c r="AA249" s="36">
        <v>4</v>
      </c>
      <c r="AB249" s="36"/>
      <c r="AC249" s="36"/>
      <c r="AD249" s="36"/>
      <c r="AE249" s="36"/>
      <c r="AF249" s="36">
        <v>5</v>
      </c>
      <c r="AG249" s="36"/>
      <c r="AH249" s="36"/>
      <c r="AI249" s="36"/>
      <c r="AJ249" s="36"/>
      <c r="AK249" s="36">
        <v>6</v>
      </c>
      <c r="AL249" s="36"/>
      <c r="AM249" s="36"/>
      <c r="AN249" s="36"/>
      <c r="AO249" s="36"/>
      <c r="AP249" s="36">
        <v>7</v>
      </c>
      <c r="AQ249" s="36"/>
      <c r="AR249" s="36"/>
      <c r="AS249" s="36"/>
      <c r="AT249" s="36"/>
      <c r="AU249" s="36">
        <v>8</v>
      </c>
      <c r="AV249" s="36"/>
      <c r="AW249" s="36"/>
      <c r="AX249" s="36"/>
      <c r="AY249" s="36"/>
      <c r="AZ249" s="36">
        <v>9</v>
      </c>
      <c r="BA249" s="36"/>
      <c r="BB249" s="36"/>
      <c r="BC249" s="36"/>
      <c r="BD249" s="36"/>
    </row>
    <row r="250" spans="1:79" s="1" customFormat="1" ht="12" hidden="1" customHeight="1">
      <c r="A250" s="38" t="s">
        <v>69</v>
      </c>
      <c r="B250" s="38"/>
      <c r="C250" s="38"/>
      <c r="D250" s="38"/>
      <c r="E250" s="38"/>
      <c r="F250" s="38"/>
      <c r="G250" s="73" t="s">
        <v>57</v>
      </c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 t="s">
        <v>79</v>
      </c>
      <c r="U250" s="73"/>
      <c r="V250" s="73"/>
      <c r="W250" s="73"/>
      <c r="X250" s="73"/>
      <c r="Y250" s="73"/>
      <c r="Z250" s="73"/>
      <c r="AA250" s="37" t="s">
        <v>60</v>
      </c>
      <c r="AB250" s="37"/>
      <c r="AC250" s="37"/>
      <c r="AD250" s="37"/>
      <c r="AE250" s="37"/>
      <c r="AF250" s="37" t="s">
        <v>61</v>
      </c>
      <c r="AG250" s="37"/>
      <c r="AH250" s="37"/>
      <c r="AI250" s="37"/>
      <c r="AJ250" s="37"/>
      <c r="AK250" s="44" t="s">
        <v>122</v>
      </c>
      <c r="AL250" s="44"/>
      <c r="AM250" s="44"/>
      <c r="AN250" s="44"/>
      <c r="AO250" s="44"/>
      <c r="AP250" s="37" t="s">
        <v>62</v>
      </c>
      <c r="AQ250" s="37"/>
      <c r="AR250" s="37"/>
      <c r="AS250" s="37"/>
      <c r="AT250" s="37"/>
      <c r="AU250" s="37" t="s">
        <v>63</v>
      </c>
      <c r="AV250" s="37"/>
      <c r="AW250" s="37"/>
      <c r="AX250" s="37"/>
      <c r="AY250" s="37"/>
      <c r="AZ250" s="44" t="s">
        <v>122</v>
      </c>
      <c r="BA250" s="44"/>
      <c r="BB250" s="44"/>
      <c r="BC250" s="44"/>
      <c r="BD250" s="44"/>
      <c r="CA250" s="1" t="s">
        <v>46</v>
      </c>
    </row>
    <row r="251" spans="1:79" s="6" customFormat="1">
      <c r="A251" s="88"/>
      <c r="B251" s="88"/>
      <c r="C251" s="88"/>
      <c r="D251" s="88"/>
      <c r="E251" s="88"/>
      <c r="F251" s="88"/>
      <c r="G251" s="122" t="s">
        <v>147</v>
      </c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3"/>
      <c r="U251" s="123"/>
      <c r="V251" s="123"/>
      <c r="W251" s="123"/>
      <c r="X251" s="123"/>
      <c r="Y251" s="123"/>
      <c r="Z251" s="123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>
        <f>IF(ISNUMBER(AA251),AA251,0)+IF(ISNUMBER(AF251),AF251,0)</f>
        <v>0</v>
      </c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>
        <f>IF(ISNUMBER(AP251),AP251,0)+IF(ISNUMBER(AU251),AU251,0)</f>
        <v>0</v>
      </c>
      <c r="BA251" s="121"/>
      <c r="BB251" s="121"/>
      <c r="BC251" s="121"/>
      <c r="BD251" s="121"/>
      <c r="CA251" s="6" t="s">
        <v>47</v>
      </c>
    </row>
    <row r="254" spans="1:79" ht="14.25" customHeight="1">
      <c r="A254" s="42" t="s">
        <v>250</v>
      </c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</row>
    <row r="255" spans="1:79" ht="15" customHeight="1">
      <c r="A255" s="53" t="s">
        <v>216</v>
      </c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</row>
    <row r="256" spans="1:79" ht="23.1" customHeight="1">
      <c r="A256" s="36" t="s">
        <v>128</v>
      </c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61" t="s">
        <v>129</v>
      </c>
      <c r="O256" s="62"/>
      <c r="P256" s="62"/>
      <c r="Q256" s="62"/>
      <c r="R256" s="62"/>
      <c r="S256" s="62"/>
      <c r="T256" s="62"/>
      <c r="U256" s="63"/>
      <c r="V256" s="61" t="s">
        <v>130</v>
      </c>
      <c r="W256" s="62"/>
      <c r="X256" s="62"/>
      <c r="Y256" s="62"/>
      <c r="Z256" s="63"/>
      <c r="AA256" s="36" t="s">
        <v>217</v>
      </c>
      <c r="AB256" s="36"/>
      <c r="AC256" s="36"/>
      <c r="AD256" s="36"/>
      <c r="AE256" s="36"/>
      <c r="AF256" s="36"/>
      <c r="AG256" s="36"/>
      <c r="AH256" s="36"/>
      <c r="AI256" s="36"/>
      <c r="AJ256" s="36" t="s">
        <v>220</v>
      </c>
      <c r="AK256" s="36"/>
      <c r="AL256" s="36"/>
      <c r="AM256" s="36"/>
      <c r="AN256" s="36"/>
      <c r="AO256" s="36"/>
      <c r="AP256" s="36"/>
      <c r="AQ256" s="36"/>
      <c r="AR256" s="36"/>
      <c r="AS256" s="36" t="s">
        <v>227</v>
      </c>
      <c r="AT256" s="36"/>
      <c r="AU256" s="36"/>
      <c r="AV256" s="36"/>
      <c r="AW256" s="36"/>
      <c r="AX256" s="36"/>
      <c r="AY256" s="36"/>
      <c r="AZ256" s="36"/>
      <c r="BA256" s="36"/>
      <c r="BB256" s="36" t="s">
        <v>238</v>
      </c>
      <c r="BC256" s="36"/>
      <c r="BD256" s="36"/>
      <c r="BE256" s="36"/>
      <c r="BF256" s="36"/>
      <c r="BG256" s="36"/>
      <c r="BH256" s="36"/>
      <c r="BI256" s="36"/>
      <c r="BJ256" s="36"/>
      <c r="BK256" s="36" t="s">
        <v>243</v>
      </c>
      <c r="BL256" s="36"/>
      <c r="BM256" s="36"/>
      <c r="BN256" s="36"/>
      <c r="BO256" s="36"/>
      <c r="BP256" s="36"/>
      <c r="BQ256" s="36"/>
      <c r="BR256" s="36"/>
      <c r="BS256" s="36"/>
    </row>
    <row r="257" spans="1:79" ht="95.2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64"/>
      <c r="O257" s="65"/>
      <c r="P257" s="65"/>
      <c r="Q257" s="65"/>
      <c r="R257" s="65"/>
      <c r="S257" s="65"/>
      <c r="T257" s="65"/>
      <c r="U257" s="66"/>
      <c r="V257" s="64"/>
      <c r="W257" s="65"/>
      <c r="X257" s="65"/>
      <c r="Y257" s="65"/>
      <c r="Z257" s="66"/>
      <c r="AA257" s="49" t="s">
        <v>133</v>
      </c>
      <c r="AB257" s="49"/>
      <c r="AC257" s="49"/>
      <c r="AD257" s="49"/>
      <c r="AE257" s="49"/>
      <c r="AF257" s="49" t="s">
        <v>134</v>
      </c>
      <c r="AG257" s="49"/>
      <c r="AH257" s="49"/>
      <c r="AI257" s="49"/>
      <c r="AJ257" s="49" t="s">
        <v>133</v>
      </c>
      <c r="AK257" s="49"/>
      <c r="AL257" s="49"/>
      <c r="AM257" s="49"/>
      <c r="AN257" s="49"/>
      <c r="AO257" s="49" t="s">
        <v>134</v>
      </c>
      <c r="AP257" s="49"/>
      <c r="AQ257" s="49"/>
      <c r="AR257" s="49"/>
      <c r="AS257" s="49" t="s">
        <v>133</v>
      </c>
      <c r="AT257" s="49"/>
      <c r="AU257" s="49"/>
      <c r="AV257" s="49"/>
      <c r="AW257" s="49"/>
      <c r="AX257" s="49" t="s">
        <v>134</v>
      </c>
      <c r="AY257" s="49"/>
      <c r="AZ257" s="49"/>
      <c r="BA257" s="49"/>
      <c r="BB257" s="49" t="s">
        <v>133</v>
      </c>
      <c r="BC257" s="49"/>
      <c r="BD257" s="49"/>
      <c r="BE257" s="49"/>
      <c r="BF257" s="49"/>
      <c r="BG257" s="49" t="s">
        <v>134</v>
      </c>
      <c r="BH257" s="49"/>
      <c r="BI257" s="49"/>
      <c r="BJ257" s="49"/>
      <c r="BK257" s="49" t="s">
        <v>133</v>
      </c>
      <c r="BL257" s="49"/>
      <c r="BM257" s="49"/>
      <c r="BN257" s="49"/>
      <c r="BO257" s="49"/>
      <c r="BP257" s="49" t="s">
        <v>134</v>
      </c>
      <c r="BQ257" s="49"/>
      <c r="BR257" s="49"/>
      <c r="BS257" s="49"/>
    </row>
    <row r="258" spans="1:79" ht="15" customHeight="1">
      <c r="A258" s="36">
        <v>1</v>
      </c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0">
        <v>2</v>
      </c>
      <c r="O258" s="31"/>
      <c r="P258" s="31"/>
      <c r="Q258" s="31"/>
      <c r="R258" s="31"/>
      <c r="S258" s="31"/>
      <c r="T258" s="31"/>
      <c r="U258" s="32"/>
      <c r="V258" s="36">
        <v>3</v>
      </c>
      <c r="W258" s="36"/>
      <c r="X258" s="36"/>
      <c r="Y258" s="36"/>
      <c r="Z258" s="36"/>
      <c r="AA258" s="36">
        <v>4</v>
      </c>
      <c r="AB258" s="36"/>
      <c r="AC258" s="36"/>
      <c r="AD258" s="36"/>
      <c r="AE258" s="36"/>
      <c r="AF258" s="36">
        <v>5</v>
      </c>
      <c r="AG258" s="36"/>
      <c r="AH258" s="36"/>
      <c r="AI258" s="36"/>
      <c r="AJ258" s="36">
        <v>6</v>
      </c>
      <c r="AK258" s="36"/>
      <c r="AL258" s="36"/>
      <c r="AM258" s="36"/>
      <c r="AN258" s="36"/>
      <c r="AO258" s="36">
        <v>7</v>
      </c>
      <c r="AP258" s="36"/>
      <c r="AQ258" s="36"/>
      <c r="AR258" s="36"/>
      <c r="AS258" s="36">
        <v>8</v>
      </c>
      <c r="AT258" s="36"/>
      <c r="AU258" s="36"/>
      <c r="AV258" s="36"/>
      <c r="AW258" s="36"/>
      <c r="AX258" s="36">
        <v>9</v>
      </c>
      <c r="AY258" s="36"/>
      <c r="AZ258" s="36"/>
      <c r="BA258" s="36"/>
      <c r="BB258" s="36">
        <v>10</v>
      </c>
      <c r="BC258" s="36"/>
      <c r="BD258" s="36"/>
      <c r="BE258" s="36"/>
      <c r="BF258" s="36"/>
      <c r="BG258" s="36">
        <v>11</v>
      </c>
      <c r="BH258" s="36"/>
      <c r="BI258" s="36"/>
      <c r="BJ258" s="36"/>
      <c r="BK258" s="36">
        <v>12</v>
      </c>
      <c r="BL258" s="36"/>
      <c r="BM258" s="36"/>
      <c r="BN258" s="36"/>
      <c r="BO258" s="36"/>
      <c r="BP258" s="36">
        <v>13</v>
      </c>
      <c r="BQ258" s="36"/>
      <c r="BR258" s="36"/>
      <c r="BS258" s="36"/>
    </row>
    <row r="259" spans="1:79" s="1" customFormat="1" ht="12" hidden="1" customHeight="1">
      <c r="A259" s="73" t="s">
        <v>146</v>
      </c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38" t="s">
        <v>131</v>
      </c>
      <c r="O259" s="38"/>
      <c r="P259" s="38"/>
      <c r="Q259" s="38"/>
      <c r="R259" s="38"/>
      <c r="S259" s="38"/>
      <c r="T259" s="38"/>
      <c r="U259" s="38"/>
      <c r="V259" s="38" t="s">
        <v>132</v>
      </c>
      <c r="W259" s="38"/>
      <c r="X259" s="38"/>
      <c r="Y259" s="38"/>
      <c r="Z259" s="38"/>
      <c r="AA259" s="37" t="s">
        <v>65</v>
      </c>
      <c r="AB259" s="37"/>
      <c r="AC259" s="37"/>
      <c r="AD259" s="37"/>
      <c r="AE259" s="37"/>
      <c r="AF259" s="37" t="s">
        <v>66</v>
      </c>
      <c r="AG259" s="37"/>
      <c r="AH259" s="37"/>
      <c r="AI259" s="37"/>
      <c r="AJ259" s="37" t="s">
        <v>67</v>
      </c>
      <c r="AK259" s="37"/>
      <c r="AL259" s="37"/>
      <c r="AM259" s="37"/>
      <c r="AN259" s="37"/>
      <c r="AO259" s="37" t="s">
        <v>68</v>
      </c>
      <c r="AP259" s="37"/>
      <c r="AQ259" s="37"/>
      <c r="AR259" s="37"/>
      <c r="AS259" s="37" t="s">
        <v>58</v>
      </c>
      <c r="AT259" s="37"/>
      <c r="AU259" s="37"/>
      <c r="AV259" s="37"/>
      <c r="AW259" s="37"/>
      <c r="AX259" s="37" t="s">
        <v>59</v>
      </c>
      <c r="AY259" s="37"/>
      <c r="AZ259" s="37"/>
      <c r="BA259" s="37"/>
      <c r="BB259" s="37" t="s">
        <v>60</v>
      </c>
      <c r="BC259" s="37"/>
      <c r="BD259" s="37"/>
      <c r="BE259" s="37"/>
      <c r="BF259" s="37"/>
      <c r="BG259" s="37" t="s">
        <v>61</v>
      </c>
      <c r="BH259" s="37"/>
      <c r="BI259" s="37"/>
      <c r="BJ259" s="37"/>
      <c r="BK259" s="37" t="s">
        <v>62</v>
      </c>
      <c r="BL259" s="37"/>
      <c r="BM259" s="37"/>
      <c r="BN259" s="37"/>
      <c r="BO259" s="37"/>
      <c r="BP259" s="37" t="s">
        <v>63</v>
      </c>
      <c r="BQ259" s="37"/>
      <c r="BR259" s="37"/>
      <c r="BS259" s="37"/>
      <c r="CA259" s="1" t="s">
        <v>48</v>
      </c>
    </row>
    <row r="260" spans="1:79" s="6" customFormat="1" ht="12.75" customHeight="1">
      <c r="A260" s="122" t="s">
        <v>147</v>
      </c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87"/>
      <c r="O260" s="85"/>
      <c r="P260" s="85"/>
      <c r="Q260" s="85"/>
      <c r="R260" s="85"/>
      <c r="S260" s="85"/>
      <c r="T260" s="85"/>
      <c r="U260" s="86"/>
      <c r="V260" s="124"/>
      <c r="W260" s="124"/>
      <c r="X260" s="124"/>
      <c r="Y260" s="124"/>
      <c r="Z260" s="124"/>
      <c r="AA260" s="124"/>
      <c r="AB260" s="124"/>
      <c r="AC260" s="124"/>
      <c r="AD260" s="124"/>
      <c r="AE260" s="124"/>
      <c r="AF260" s="124"/>
      <c r="AG260" s="124"/>
      <c r="AH260" s="124"/>
      <c r="AI260" s="124"/>
      <c r="AJ260" s="124"/>
      <c r="AK260" s="124"/>
      <c r="AL260" s="124"/>
      <c r="AM260" s="124"/>
      <c r="AN260" s="124"/>
      <c r="AO260" s="124"/>
      <c r="AP260" s="124"/>
      <c r="AQ260" s="124"/>
      <c r="AR260" s="124"/>
      <c r="AS260" s="124"/>
      <c r="AT260" s="124"/>
      <c r="AU260" s="124"/>
      <c r="AV260" s="124"/>
      <c r="AW260" s="124"/>
      <c r="AX260" s="124"/>
      <c r="AY260" s="124"/>
      <c r="AZ260" s="124"/>
      <c r="BA260" s="124"/>
      <c r="BB260" s="124"/>
      <c r="BC260" s="124"/>
      <c r="BD260" s="124"/>
      <c r="BE260" s="124"/>
      <c r="BF260" s="124"/>
      <c r="BG260" s="124"/>
      <c r="BH260" s="124"/>
      <c r="BI260" s="124"/>
      <c r="BJ260" s="124"/>
      <c r="BK260" s="124"/>
      <c r="BL260" s="124"/>
      <c r="BM260" s="124"/>
      <c r="BN260" s="124"/>
      <c r="BO260" s="124"/>
      <c r="BP260" s="125"/>
      <c r="BQ260" s="126"/>
      <c r="BR260" s="126"/>
      <c r="BS260" s="127"/>
      <c r="CA260" s="6" t="s">
        <v>49</v>
      </c>
    </row>
    <row r="263" spans="1:79" ht="35.25" customHeight="1">
      <c r="A263" s="42" t="s">
        <v>251</v>
      </c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</row>
    <row r="264" spans="1:79" ht="1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</row>
    <row r="265" spans="1:79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7" spans="1:79" ht="28.5" customHeight="1">
      <c r="A267" s="39" t="s">
        <v>234</v>
      </c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</row>
    <row r="268" spans="1:79" ht="14.25" customHeight="1">
      <c r="A268" s="42" t="s">
        <v>218</v>
      </c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</row>
    <row r="269" spans="1:79" ht="15" customHeight="1">
      <c r="A269" s="40" t="s">
        <v>216</v>
      </c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</row>
    <row r="270" spans="1:79" ht="42.95" customHeight="1">
      <c r="A270" s="49" t="s">
        <v>135</v>
      </c>
      <c r="B270" s="49"/>
      <c r="C270" s="49"/>
      <c r="D270" s="49"/>
      <c r="E270" s="49"/>
      <c r="F270" s="49"/>
      <c r="G270" s="36" t="s">
        <v>19</v>
      </c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 t="s">
        <v>15</v>
      </c>
      <c r="U270" s="36"/>
      <c r="V270" s="36"/>
      <c r="W270" s="36"/>
      <c r="X270" s="36"/>
      <c r="Y270" s="36"/>
      <c r="Z270" s="36" t="s">
        <v>14</v>
      </c>
      <c r="AA270" s="36"/>
      <c r="AB270" s="36"/>
      <c r="AC270" s="36"/>
      <c r="AD270" s="36"/>
      <c r="AE270" s="36" t="s">
        <v>136</v>
      </c>
      <c r="AF270" s="36"/>
      <c r="AG270" s="36"/>
      <c r="AH270" s="36"/>
      <c r="AI270" s="36"/>
      <c r="AJ270" s="36"/>
      <c r="AK270" s="36" t="s">
        <v>137</v>
      </c>
      <c r="AL270" s="36"/>
      <c r="AM270" s="36"/>
      <c r="AN270" s="36"/>
      <c r="AO270" s="36"/>
      <c r="AP270" s="36"/>
      <c r="AQ270" s="36" t="s">
        <v>138</v>
      </c>
      <c r="AR270" s="36"/>
      <c r="AS270" s="36"/>
      <c r="AT270" s="36"/>
      <c r="AU270" s="36"/>
      <c r="AV270" s="36"/>
      <c r="AW270" s="36" t="s">
        <v>98</v>
      </c>
      <c r="AX270" s="36"/>
      <c r="AY270" s="36"/>
      <c r="AZ270" s="36"/>
      <c r="BA270" s="36"/>
      <c r="BB270" s="36"/>
      <c r="BC270" s="36"/>
      <c r="BD270" s="36"/>
      <c r="BE270" s="36"/>
      <c r="BF270" s="36"/>
      <c r="BG270" s="36" t="s">
        <v>139</v>
      </c>
      <c r="BH270" s="36"/>
      <c r="BI270" s="36"/>
      <c r="BJ270" s="36"/>
      <c r="BK270" s="36"/>
      <c r="BL270" s="36"/>
    </row>
    <row r="271" spans="1:79" ht="39.950000000000003" customHeight="1">
      <c r="A271" s="49"/>
      <c r="B271" s="49"/>
      <c r="C271" s="49"/>
      <c r="D271" s="49"/>
      <c r="E271" s="49"/>
      <c r="F271" s="49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 t="s">
        <v>17</v>
      </c>
      <c r="AX271" s="36"/>
      <c r="AY271" s="36"/>
      <c r="AZ271" s="36"/>
      <c r="BA271" s="36"/>
      <c r="BB271" s="36" t="s">
        <v>16</v>
      </c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</row>
    <row r="272" spans="1:79" ht="15" customHeight="1">
      <c r="A272" s="36">
        <v>1</v>
      </c>
      <c r="B272" s="36"/>
      <c r="C272" s="36"/>
      <c r="D272" s="36"/>
      <c r="E272" s="36"/>
      <c r="F272" s="36"/>
      <c r="G272" s="36">
        <v>2</v>
      </c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>
        <v>3</v>
      </c>
      <c r="U272" s="36"/>
      <c r="V272" s="36"/>
      <c r="W272" s="36"/>
      <c r="X272" s="36"/>
      <c r="Y272" s="36"/>
      <c r="Z272" s="36">
        <v>4</v>
      </c>
      <c r="AA272" s="36"/>
      <c r="AB272" s="36"/>
      <c r="AC272" s="36"/>
      <c r="AD272" s="36"/>
      <c r="AE272" s="36">
        <v>5</v>
      </c>
      <c r="AF272" s="36"/>
      <c r="AG272" s="36"/>
      <c r="AH272" s="36"/>
      <c r="AI272" s="36"/>
      <c r="AJ272" s="36"/>
      <c r="AK272" s="36">
        <v>6</v>
      </c>
      <c r="AL272" s="36"/>
      <c r="AM272" s="36"/>
      <c r="AN272" s="36"/>
      <c r="AO272" s="36"/>
      <c r="AP272" s="36"/>
      <c r="AQ272" s="36">
        <v>7</v>
      </c>
      <c r="AR272" s="36"/>
      <c r="AS272" s="36"/>
      <c r="AT272" s="36"/>
      <c r="AU272" s="36"/>
      <c r="AV272" s="36"/>
      <c r="AW272" s="36">
        <v>8</v>
      </c>
      <c r="AX272" s="36"/>
      <c r="AY272" s="36"/>
      <c r="AZ272" s="36"/>
      <c r="BA272" s="36"/>
      <c r="BB272" s="36">
        <v>9</v>
      </c>
      <c r="BC272" s="36"/>
      <c r="BD272" s="36"/>
      <c r="BE272" s="36"/>
      <c r="BF272" s="36"/>
      <c r="BG272" s="36">
        <v>10</v>
      </c>
      <c r="BH272" s="36"/>
      <c r="BI272" s="36"/>
      <c r="BJ272" s="36"/>
      <c r="BK272" s="36"/>
      <c r="BL272" s="36"/>
    </row>
    <row r="273" spans="1:79" s="1" customFormat="1" ht="12" hidden="1" customHeight="1">
      <c r="A273" s="38" t="s">
        <v>64</v>
      </c>
      <c r="B273" s="38"/>
      <c r="C273" s="38"/>
      <c r="D273" s="38"/>
      <c r="E273" s="38"/>
      <c r="F273" s="38"/>
      <c r="G273" s="73" t="s">
        <v>57</v>
      </c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37" t="s">
        <v>80</v>
      </c>
      <c r="U273" s="37"/>
      <c r="V273" s="37"/>
      <c r="W273" s="37"/>
      <c r="X273" s="37"/>
      <c r="Y273" s="37"/>
      <c r="Z273" s="37" t="s">
        <v>81</v>
      </c>
      <c r="AA273" s="37"/>
      <c r="AB273" s="37"/>
      <c r="AC273" s="37"/>
      <c r="AD273" s="37"/>
      <c r="AE273" s="37" t="s">
        <v>82</v>
      </c>
      <c r="AF273" s="37"/>
      <c r="AG273" s="37"/>
      <c r="AH273" s="37"/>
      <c r="AI273" s="37"/>
      <c r="AJ273" s="37"/>
      <c r="AK273" s="37" t="s">
        <v>83</v>
      </c>
      <c r="AL273" s="37"/>
      <c r="AM273" s="37"/>
      <c r="AN273" s="37"/>
      <c r="AO273" s="37"/>
      <c r="AP273" s="37"/>
      <c r="AQ273" s="74" t="s">
        <v>99</v>
      </c>
      <c r="AR273" s="37"/>
      <c r="AS273" s="37"/>
      <c r="AT273" s="37"/>
      <c r="AU273" s="37"/>
      <c r="AV273" s="37"/>
      <c r="AW273" s="37" t="s">
        <v>84</v>
      </c>
      <c r="AX273" s="37"/>
      <c r="AY273" s="37"/>
      <c r="AZ273" s="37"/>
      <c r="BA273" s="37"/>
      <c r="BB273" s="37" t="s">
        <v>85</v>
      </c>
      <c r="BC273" s="37"/>
      <c r="BD273" s="37"/>
      <c r="BE273" s="37"/>
      <c r="BF273" s="37"/>
      <c r="BG273" s="74" t="s">
        <v>100</v>
      </c>
      <c r="BH273" s="37"/>
      <c r="BI273" s="37"/>
      <c r="BJ273" s="37"/>
      <c r="BK273" s="37"/>
      <c r="BL273" s="37"/>
      <c r="CA273" s="1" t="s">
        <v>50</v>
      </c>
    </row>
    <row r="274" spans="1:79" s="6" customFormat="1" ht="12.75" customHeight="1">
      <c r="A274" s="88"/>
      <c r="B274" s="88"/>
      <c r="C274" s="88"/>
      <c r="D274" s="88"/>
      <c r="E274" s="88"/>
      <c r="F274" s="88"/>
      <c r="G274" s="122" t="s">
        <v>147</v>
      </c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>
        <f>IF(ISNUMBER(AK274),AK274,0)-IF(ISNUMBER(AE274),AE274,0)</f>
        <v>0</v>
      </c>
      <c r="AR274" s="121"/>
      <c r="AS274" s="121"/>
      <c r="AT274" s="121"/>
      <c r="AU274" s="121"/>
      <c r="AV274" s="121"/>
      <c r="AW274" s="121"/>
      <c r="AX274" s="121"/>
      <c r="AY274" s="121"/>
      <c r="AZ274" s="121"/>
      <c r="BA274" s="121"/>
      <c r="BB274" s="121"/>
      <c r="BC274" s="121"/>
      <c r="BD274" s="121"/>
      <c r="BE274" s="121"/>
      <c r="BF274" s="121"/>
      <c r="BG274" s="121">
        <f>IF(ISNUMBER(Z274),Z274,0)+IF(ISNUMBER(AK274),AK274,0)</f>
        <v>0</v>
      </c>
      <c r="BH274" s="121"/>
      <c r="BI274" s="121"/>
      <c r="BJ274" s="121"/>
      <c r="BK274" s="121"/>
      <c r="BL274" s="121"/>
      <c r="CA274" s="6" t="s">
        <v>51</v>
      </c>
    </row>
    <row r="276" spans="1:79" ht="14.25" customHeight="1">
      <c r="A276" s="42" t="s">
        <v>235</v>
      </c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</row>
    <row r="277" spans="1:79" ht="15" customHeight="1">
      <c r="A277" s="40" t="s">
        <v>216</v>
      </c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</row>
    <row r="278" spans="1:79" ht="18" customHeight="1">
      <c r="A278" s="36" t="s">
        <v>135</v>
      </c>
      <c r="B278" s="36"/>
      <c r="C278" s="36"/>
      <c r="D278" s="36"/>
      <c r="E278" s="36"/>
      <c r="F278" s="36"/>
      <c r="G278" s="36" t="s">
        <v>19</v>
      </c>
      <c r="H278" s="36"/>
      <c r="I278" s="36"/>
      <c r="J278" s="36"/>
      <c r="K278" s="36"/>
      <c r="L278" s="36"/>
      <c r="M278" s="36"/>
      <c r="N278" s="36"/>
      <c r="O278" s="36"/>
      <c r="P278" s="36"/>
      <c r="Q278" s="36" t="s">
        <v>222</v>
      </c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 t="s">
        <v>232</v>
      </c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</row>
    <row r="279" spans="1:79" ht="42.9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 t="s">
        <v>140</v>
      </c>
      <c r="R279" s="36"/>
      <c r="S279" s="36"/>
      <c r="T279" s="36"/>
      <c r="U279" s="36"/>
      <c r="V279" s="49" t="s">
        <v>141</v>
      </c>
      <c r="W279" s="49"/>
      <c r="X279" s="49"/>
      <c r="Y279" s="49"/>
      <c r="Z279" s="36" t="s">
        <v>142</v>
      </c>
      <c r="AA279" s="36"/>
      <c r="AB279" s="36"/>
      <c r="AC279" s="36"/>
      <c r="AD279" s="36"/>
      <c r="AE279" s="36"/>
      <c r="AF279" s="36"/>
      <c r="AG279" s="36"/>
      <c r="AH279" s="36"/>
      <c r="AI279" s="36"/>
      <c r="AJ279" s="36" t="s">
        <v>143</v>
      </c>
      <c r="AK279" s="36"/>
      <c r="AL279" s="36"/>
      <c r="AM279" s="36"/>
      <c r="AN279" s="36"/>
      <c r="AO279" s="36" t="s">
        <v>20</v>
      </c>
      <c r="AP279" s="36"/>
      <c r="AQ279" s="36"/>
      <c r="AR279" s="36"/>
      <c r="AS279" s="36"/>
      <c r="AT279" s="49" t="s">
        <v>144</v>
      </c>
      <c r="AU279" s="49"/>
      <c r="AV279" s="49"/>
      <c r="AW279" s="49"/>
      <c r="AX279" s="36" t="s">
        <v>142</v>
      </c>
      <c r="AY279" s="36"/>
      <c r="AZ279" s="36"/>
      <c r="BA279" s="36"/>
      <c r="BB279" s="36"/>
      <c r="BC279" s="36"/>
      <c r="BD279" s="36"/>
      <c r="BE279" s="36"/>
      <c r="BF279" s="36"/>
      <c r="BG279" s="36"/>
      <c r="BH279" s="36" t="s">
        <v>145</v>
      </c>
      <c r="BI279" s="36"/>
      <c r="BJ279" s="36"/>
      <c r="BK279" s="36"/>
      <c r="BL279" s="36"/>
    </row>
    <row r="280" spans="1:79" ht="63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49"/>
      <c r="W280" s="49"/>
      <c r="X280" s="49"/>
      <c r="Y280" s="49"/>
      <c r="Z280" s="36" t="s">
        <v>17</v>
      </c>
      <c r="AA280" s="36"/>
      <c r="AB280" s="36"/>
      <c r="AC280" s="36"/>
      <c r="AD280" s="36"/>
      <c r="AE280" s="36" t="s">
        <v>16</v>
      </c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49"/>
      <c r="AU280" s="49"/>
      <c r="AV280" s="49"/>
      <c r="AW280" s="49"/>
      <c r="AX280" s="36" t="s">
        <v>17</v>
      </c>
      <c r="AY280" s="36"/>
      <c r="AZ280" s="36"/>
      <c r="BA280" s="36"/>
      <c r="BB280" s="36"/>
      <c r="BC280" s="36" t="s">
        <v>16</v>
      </c>
      <c r="BD280" s="36"/>
      <c r="BE280" s="36"/>
      <c r="BF280" s="36"/>
      <c r="BG280" s="36"/>
      <c r="BH280" s="36"/>
      <c r="BI280" s="36"/>
      <c r="BJ280" s="36"/>
      <c r="BK280" s="36"/>
      <c r="BL280" s="36"/>
    </row>
    <row r="281" spans="1:79" ht="15" customHeight="1">
      <c r="A281" s="36">
        <v>1</v>
      </c>
      <c r="B281" s="36"/>
      <c r="C281" s="36"/>
      <c r="D281" s="36"/>
      <c r="E281" s="36"/>
      <c r="F281" s="36"/>
      <c r="G281" s="36">
        <v>2</v>
      </c>
      <c r="H281" s="36"/>
      <c r="I281" s="36"/>
      <c r="J281" s="36"/>
      <c r="K281" s="36"/>
      <c r="L281" s="36"/>
      <c r="M281" s="36"/>
      <c r="N281" s="36"/>
      <c r="O281" s="36"/>
      <c r="P281" s="36"/>
      <c r="Q281" s="36">
        <v>3</v>
      </c>
      <c r="R281" s="36"/>
      <c r="S281" s="36"/>
      <c r="T281" s="36"/>
      <c r="U281" s="36"/>
      <c r="V281" s="36">
        <v>4</v>
      </c>
      <c r="W281" s="36"/>
      <c r="X281" s="36"/>
      <c r="Y281" s="36"/>
      <c r="Z281" s="36">
        <v>5</v>
      </c>
      <c r="AA281" s="36"/>
      <c r="AB281" s="36"/>
      <c r="AC281" s="36"/>
      <c r="AD281" s="36"/>
      <c r="AE281" s="36">
        <v>6</v>
      </c>
      <c r="AF281" s="36"/>
      <c r="AG281" s="36"/>
      <c r="AH281" s="36"/>
      <c r="AI281" s="36"/>
      <c r="AJ281" s="36">
        <v>7</v>
      </c>
      <c r="AK281" s="36"/>
      <c r="AL281" s="36"/>
      <c r="AM281" s="36"/>
      <c r="AN281" s="36"/>
      <c r="AO281" s="36">
        <v>8</v>
      </c>
      <c r="AP281" s="36"/>
      <c r="AQ281" s="36"/>
      <c r="AR281" s="36"/>
      <c r="AS281" s="36"/>
      <c r="AT281" s="36">
        <v>9</v>
      </c>
      <c r="AU281" s="36"/>
      <c r="AV281" s="36"/>
      <c r="AW281" s="36"/>
      <c r="AX281" s="36">
        <v>10</v>
      </c>
      <c r="AY281" s="36"/>
      <c r="AZ281" s="36"/>
      <c r="BA281" s="36"/>
      <c r="BB281" s="36"/>
      <c r="BC281" s="36">
        <v>11</v>
      </c>
      <c r="BD281" s="36"/>
      <c r="BE281" s="36"/>
      <c r="BF281" s="36"/>
      <c r="BG281" s="36"/>
      <c r="BH281" s="36">
        <v>12</v>
      </c>
      <c r="BI281" s="36"/>
      <c r="BJ281" s="36"/>
      <c r="BK281" s="36"/>
      <c r="BL281" s="36"/>
    </row>
    <row r="282" spans="1:79" s="1" customFormat="1" ht="12" hidden="1" customHeight="1">
      <c r="A282" s="38" t="s">
        <v>64</v>
      </c>
      <c r="B282" s="38"/>
      <c r="C282" s="38"/>
      <c r="D282" s="38"/>
      <c r="E282" s="38"/>
      <c r="F282" s="38"/>
      <c r="G282" s="73" t="s">
        <v>57</v>
      </c>
      <c r="H282" s="73"/>
      <c r="I282" s="73"/>
      <c r="J282" s="73"/>
      <c r="K282" s="73"/>
      <c r="L282" s="73"/>
      <c r="M282" s="73"/>
      <c r="N282" s="73"/>
      <c r="O282" s="73"/>
      <c r="P282" s="73"/>
      <c r="Q282" s="37" t="s">
        <v>80</v>
      </c>
      <c r="R282" s="37"/>
      <c r="S282" s="37"/>
      <c r="T282" s="37"/>
      <c r="U282" s="37"/>
      <c r="V282" s="37" t="s">
        <v>81</v>
      </c>
      <c r="W282" s="37"/>
      <c r="X282" s="37"/>
      <c r="Y282" s="37"/>
      <c r="Z282" s="37" t="s">
        <v>82</v>
      </c>
      <c r="AA282" s="37"/>
      <c r="AB282" s="37"/>
      <c r="AC282" s="37"/>
      <c r="AD282" s="37"/>
      <c r="AE282" s="37" t="s">
        <v>83</v>
      </c>
      <c r="AF282" s="37"/>
      <c r="AG282" s="37"/>
      <c r="AH282" s="37"/>
      <c r="AI282" s="37"/>
      <c r="AJ282" s="74" t="s">
        <v>101</v>
      </c>
      <c r="AK282" s="37"/>
      <c r="AL282" s="37"/>
      <c r="AM282" s="37"/>
      <c r="AN282" s="37"/>
      <c r="AO282" s="37" t="s">
        <v>84</v>
      </c>
      <c r="AP282" s="37"/>
      <c r="AQ282" s="37"/>
      <c r="AR282" s="37"/>
      <c r="AS282" s="37"/>
      <c r="AT282" s="74" t="s">
        <v>102</v>
      </c>
      <c r="AU282" s="37"/>
      <c r="AV282" s="37"/>
      <c r="AW282" s="37"/>
      <c r="AX282" s="37" t="s">
        <v>85</v>
      </c>
      <c r="AY282" s="37"/>
      <c r="AZ282" s="37"/>
      <c r="BA282" s="37"/>
      <c r="BB282" s="37"/>
      <c r="BC282" s="37" t="s">
        <v>86</v>
      </c>
      <c r="BD282" s="37"/>
      <c r="BE282" s="37"/>
      <c r="BF282" s="37"/>
      <c r="BG282" s="37"/>
      <c r="BH282" s="74" t="s">
        <v>101</v>
      </c>
      <c r="BI282" s="37"/>
      <c r="BJ282" s="37"/>
      <c r="BK282" s="37"/>
      <c r="BL282" s="37"/>
      <c r="CA282" s="1" t="s">
        <v>52</v>
      </c>
    </row>
    <row r="283" spans="1:79" s="6" customFormat="1" ht="12.75" customHeight="1">
      <c r="A283" s="88"/>
      <c r="B283" s="88"/>
      <c r="C283" s="88"/>
      <c r="D283" s="88"/>
      <c r="E283" s="88"/>
      <c r="F283" s="88"/>
      <c r="G283" s="122" t="s">
        <v>147</v>
      </c>
      <c r="H283" s="122"/>
      <c r="I283" s="122"/>
      <c r="J283" s="122"/>
      <c r="K283" s="122"/>
      <c r="L283" s="122"/>
      <c r="M283" s="122"/>
      <c r="N283" s="122"/>
      <c r="O283" s="122"/>
      <c r="P283" s="122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>
        <f>IF(ISNUMBER(Q283),Q283,0)-IF(ISNUMBER(Z283),Z283,0)</f>
        <v>0</v>
      </c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>
        <f>IF(ISNUMBER(V283),V283,0)-IF(ISNUMBER(Z283),Z283,0)-IF(ISNUMBER(AE283),AE283,0)</f>
        <v>0</v>
      </c>
      <c r="AU283" s="121"/>
      <c r="AV283" s="121"/>
      <c r="AW283" s="121"/>
      <c r="AX283" s="121"/>
      <c r="AY283" s="121"/>
      <c r="AZ283" s="121"/>
      <c r="BA283" s="121"/>
      <c r="BB283" s="121"/>
      <c r="BC283" s="121"/>
      <c r="BD283" s="121"/>
      <c r="BE283" s="121"/>
      <c r="BF283" s="121"/>
      <c r="BG283" s="121"/>
      <c r="BH283" s="121">
        <f>IF(ISNUMBER(AO283),AO283,0)-IF(ISNUMBER(AX283),AX283,0)</f>
        <v>0</v>
      </c>
      <c r="BI283" s="121"/>
      <c r="BJ283" s="121"/>
      <c r="BK283" s="121"/>
      <c r="BL283" s="121"/>
      <c r="CA283" s="6" t="s">
        <v>53</v>
      </c>
    </row>
    <row r="285" spans="1:79" ht="14.25" customHeight="1">
      <c r="A285" s="42" t="s">
        <v>223</v>
      </c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</row>
    <row r="286" spans="1:79" ht="15" customHeight="1">
      <c r="A286" s="40" t="s">
        <v>216</v>
      </c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</row>
    <row r="287" spans="1:79" ht="42.95" customHeight="1">
      <c r="A287" s="49" t="s">
        <v>135</v>
      </c>
      <c r="B287" s="49"/>
      <c r="C287" s="49"/>
      <c r="D287" s="49"/>
      <c r="E287" s="49"/>
      <c r="F287" s="49"/>
      <c r="G287" s="36" t="s">
        <v>19</v>
      </c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 t="s">
        <v>15</v>
      </c>
      <c r="U287" s="36"/>
      <c r="V287" s="36"/>
      <c r="W287" s="36"/>
      <c r="X287" s="36"/>
      <c r="Y287" s="36"/>
      <c r="Z287" s="36" t="s">
        <v>14</v>
      </c>
      <c r="AA287" s="36"/>
      <c r="AB287" s="36"/>
      <c r="AC287" s="36"/>
      <c r="AD287" s="36"/>
      <c r="AE287" s="36" t="s">
        <v>219</v>
      </c>
      <c r="AF287" s="36"/>
      <c r="AG287" s="36"/>
      <c r="AH287" s="36"/>
      <c r="AI287" s="36"/>
      <c r="AJ287" s="36"/>
      <c r="AK287" s="36" t="s">
        <v>224</v>
      </c>
      <c r="AL287" s="36"/>
      <c r="AM287" s="36"/>
      <c r="AN287" s="36"/>
      <c r="AO287" s="36"/>
      <c r="AP287" s="36"/>
      <c r="AQ287" s="36" t="s">
        <v>236</v>
      </c>
      <c r="AR287" s="36"/>
      <c r="AS287" s="36"/>
      <c r="AT287" s="36"/>
      <c r="AU287" s="36"/>
      <c r="AV287" s="36"/>
      <c r="AW287" s="36" t="s">
        <v>18</v>
      </c>
      <c r="AX287" s="36"/>
      <c r="AY287" s="36"/>
      <c r="AZ287" s="36"/>
      <c r="BA287" s="36"/>
      <c r="BB287" s="36"/>
      <c r="BC287" s="36"/>
      <c r="BD287" s="36"/>
      <c r="BE287" s="36" t="s">
        <v>156</v>
      </c>
      <c r="BF287" s="36"/>
      <c r="BG287" s="36"/>
      <c r="BH287" s="36"/>
      <c r="BI287" s="36"/>
      <c r="BJ287" s="36"/>
      <c r="BK287" s="36"/>
      <c r="BL287" s="36"/>
    </row>
    <row r="288" spans="1:79" ht="21.75" customHeight="1">
      <c r="A288" s="49"/>
      <c r="B288" s="49"/>
      <c r="C288" s="49"/>
      <c r="D288" s="49"/>
      <c r="E288" s="49"/>
      <c r="F288" s="49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</row>
    <row r="289" spans="1:79" ht="15" customHeight="1">
      <c r="A289" s="36">
        <v>1</v>
      </c>
      <c r="B289" s="36"/>
      <c r="C289" s="36"/>
      <c r="D289" s="36"/>
      <c r="E289" s="36"/>
      <c r="F289" s="36"/>
      <c r="G289" s="36">
        <v>2</v>
      </c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>
        <v>3</v>
      </c>
      <c r="U289" s="36"/>
      <c r="V289" s="36"/>
      <c r="W289" s="36"/>
      <c r="X289" s="36"/>
      <c r="Y289" s="36"/>
      <c r="Z289" s="36">
        <v>4</v>
      </c>
      <c r="AA289" s="36"/>
      <c r="AB289" s="36"/>
      <c r="AC289" s="36"/>
      <c r="AD289" s="36"/>
      <c r="AE289" s="36">
        <v>5</v>
      </c>
      <c r="AF289" s="36"/>
      <c r="AG289" s="36"/>
      <c r="AH289" s="36"/>
      <c r="AI289" s="36"/>
      <c r="AJ289" s="36"/>
      <c r="AK289" s="36">
        <v>6</v>
      </c>
      <c r="AL289" s="36"/>
      <c r="AM289" s="36"/>
      <c r="AN289" s="36"/>
      <c r="AO289" s="36"/>
      <c r="AP289" s="36"/>
      <c r="AQ289" s="36">
        <v>7</v>
      </c>
      <c r="AR289" s="36"/>
      <c r="AS289" s="36"/>
      <c r="AT289" s="36"/>
      <c r="AU289" s="36"/>
      <c r="AV289" s="36"/>
      <c r="AW289" s="38">
        <v>8</v>
      </c>
      <c r="AX289" s="38"/>
      <c r="AY289" s="38"/>
      <c r="AZ289" s="38"/>
      <c r="BA289" s="38"/>
      <c r="BB289" s="38"/>
      <c r="BC289" s="38"/>
      <c r="BD289" s="38"/>
      <c r="BE289" s="38">
        <v>9</v>
      </c>
      <c r="BF289" s="38"/>
      <c r="BG289" s="38"/>
      <c r="BH289" s="38"/>
      <c r="BI289" s="38"/>
      <c r="BJ289" s="38"/>
      <c r="BK289" s="38"/>
      <c r="BL289" s="38"/>
    </row>
    <row r="290" spans="1:79" s="1" customFormat="1" ht="18.75" hidden="1" customHeight="1">
      <c r="A290" s="38" t="s">
        <v>64</v>
      </c>
      <c r="B290" s="38"/>
      <c r="C290" s="38"/>
      <c r="D290" s="38"/>
      <c r="E290" s="38"/>
      <c r="F290" s="38"/>
      <c r="G290" s="73" t="s">
        <v>57</v>
      </c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37" t="s">
        <v>80</v>
      </c>
      <c r="U290" s="37"/>
      <c r="V290" s="37"/>
      <c r="W290" s="37"/>
      <c r="X290" s="37"/>
      <c r="Y290" s="37"/>
      <c r="Z290" s="37" t="s">
        <v>81</v>
      </c>
      <c r="AA290" s="37"/>
      <c r="AB290" s="37"/>
      <c r="AC290" s="37"/>
      <c r="AD290" s="37"/>
      <c r="AE290" s="37" t="s">
        <v>82</v>
      </c>
      <c r="AF290" s="37"/>
      <c r="AG290" s="37"/>
      <c r="AH290" s="37"/>
      <c r="AI290" s="37"/>
      <c r="AJ290" s="37"/>
      <c r="AK290" s="37" t="s">
        <v>83</v>
      </c>
      <c r="AL290" s="37"/>
      <c r="AM290" s="37"/>
      <c r="AN290" s="37"/>
      <c r="AO290" s="37"/>
      <c r="AP290" s="37"/>
      <c r="AQ290" s="37" t="s">
        <v>84</v>
      </c>
      <c r="AR290" s="37"/>
      <c r="AS290" s="37"/>
      <c r="AT290" s="37"/>
      <c r="AU290" s="37"/>
      <c r="AV290" s="37"/>
      <c r="AW290" s="73" t="s">
        <v>87</v>
      </c>
      <c r="AX290" s="73"/>
      <c r="AY290" s="73"/>
      <c r="AZ290" s="73"/>
      <c r="BA290" s="73"/>
      <c r="BB290" s="73"/>
      <c r="BC290" s="73"/>
      <c r="BD290" s="73"/>
      <c r="BE290" s="73" t="s">
        <v>88</v>
      </c>
      <c r="BF290" s="73"/>
      <c r="BG290" s="73"/>
      <c r="BH290" s="73"/>
      <c r="BI290" s="73"/>
      <c r="BJ290" s="73"/>
      <c r="BK290" s="73"/>
      <c r="BL290" s="73"/>
      <c r="CA290" s="1" t="s">
        <v>54</v>
      </c>
    </row>
    <row r="291" spans="1:79" s="6" customFormat="1" ht="12.75" customHeight="1">
      <c r="A291" s="88"/>
      <c r="B291" s="88"/>
      <c r="C291" s="88"/>
      <c r="D291" s="88"/>
      <c r="E291" s="88"/>
      <c r="F291" s="88"/>
      <c r="G291" s="122" t="s">
        <v>147</v>
      </c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21"/>
      <c r="AV291" s="121"/>
      <c r="AW291" s="122"/>
      <c r="AX291" s="122"/>
      <c r="AY291" s="122"/>
      <c r="AZ291" s="122"/>
      <c r="BA291" s="122"/>
      <c r="BB291" s="122"/>
      <c r="BC291" s="122"/>
      <c r="BD291" s="122"/>
      <c r="BE291" s="122"/>
      <c r="BF291" s="122"/>
      <c r="BG291" s="122"/>
      <c r="BH291" s="122"/>
      <c r="BI291" s="122"/>
      <c r="BJ291" s="122"/>
      <c r="BK291" s="122"/>
      <c r="BL291" s="122"/>
      <c r="CA291" s="6" t="s">
        <v>55</v>
      </c>
    </row>
    <row r="293" spans="1:79" ht="14.25" customHeight="1">
      <c r="A293" s="42" t="s">
        <v>237</v>
      </c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</row>
    <row r="294" spans="1:79" ht="15" customHeight="1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</row>
    <row r="295" spans="1:79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7" spans="1:79" ht="14.25">
      <c r="A297" s="42" t="s">
        <v>252</v>
      </c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</row>
    <row r="298" spans="1:79" ht="14.25">
      <c r="A298" s="42" t="s">
        <v>225</v>
      </c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</row>
    <row r="299" spans="1:79" ht="15" customHeight="1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</row>
    <row r="300" spans="1:79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3" spans="1:79" ht="18.95" customHeight="1">
      <c r="A303" s="130" t="s">
        <v>210</v>
      </c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  <c r="AA303" s="130"/>
      <c r="AB303" s="22"/>
      <c r="AC303" s="22"/>
      <c r="AD303" s="22"/>
      <c r="AE303" s="22"/>
      <c r="AF303" s="22"/>
      <c r="AG303" s="22"/>
      <c r="AH303" s="25"/>
      <c r="AI303" s="25"/>
      <c r="AJ303" s="25"/>
      <c r="AK303" s="25"/>
      <c r="AL303" s="25"/>
      <c r="AM303" s="25"/>
      <c r="AN303" s="25"/>
      <c r="AO303" s="25"/>
      <c r="AP303" s="25"/>
      <c r="AQ303" s="22"/>
      <c r="AR303" s="22"/>
      <c r="AS303" s="22"/>
      <c r="AT303" s="22"/>
      <c r="AU303" s="131" t="s">
        <v>212</v>
      </c>
      <c r="AV303" s="131"/>
      <c r="AW303" s="131"/>
      <c r="AX303" s="131"/>
      <c r="AY303" s="131"/>
      <c r="AZ303" s="131"/>
      <c r="BA303" s="131"/>
      <c r="BB303" s="131"/>
      <c r="BC303" s="131"/>
      <c r="BD303" s="131"/>
      <c r="BE303" s="131"/>
      <c r="BF303" s="131"/>
    </row>
    <row r="304" spans="1:79" ht="12.75" customHeight="1">
      <c r="AB304" s="23"/>
      <c r="AC304" s="23"/>
      <c r="AD304" s="23"/>
      <c r="AE304" s="23"/>
      <c r="AF304" s="23"/>
      <c r="AG304" s="23"/>
      <c r="AH304" s="27" t="s">
        <v>1</v>
      </c>
      <c r="AI304" s="27"/>
      <c r="AJ304" s="27"/>
      <c r="AK304" s="27"/>
      <c r="AL304" s="27"/>
      <c r="AM304" s="27"/>
      <c r="AN304" s="27"/>
      <c r="AO304" s="27"/>
      <c r="AP304" s="27"/>
      <c r="AQ304" s="23"/>
      <c r="AR304" s="23"/>
      <c r="AS304" s="23"/>
      <c r="AT304" s="23"/>
      <c r="AU304" s="27" t="s">
        <v>160</v>
      </c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</row>
    <row r="305" spans="1:58" ht="15">
      <c r="AB305" s="23"/>
      <c r="AC305" s="23"/>
      <c r="AD305" s="23"/>
      <c r="AE305" s="23"/>
      <c r="AF305" s="23"/>
      <c r="AG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3"/>
      <c r="AR305" s="23"/>
      <c r="AS305" s="23"/>
      <c r="AT305" s="23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</row>
    <row r="306" spans="1:58" ht="18" customHeight="1">
      <c r="A306" s="130" t="s">
        <v>211</v>
      </c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23"/>
      <c r="AC306" s="23"/>
      <c r="AD306" s="23"/>
      <c r="AE306" s="23"/>
      <c r="AF306" s="23"/>
      <c r="AG306" s="23"/>
      <c r="AH306" s="26"/>
      <c r="AI306" s="26"/>
      <c r="AJ306" s="26"/>
      <c r="AK306" s="26"/>
      <c r="AL306" s="26"/>
      <c r="AM306" s="26"/>
      <c r="AN306" s="26"/>
      <c r="AO306" s="26"/>
      <c r="AP306" s="26"/>
      <c r="AQ306" s="23"/>
      <c r="AR306" s="23"/>
      <c r="AS306" s="23"/>
      <c r="AT306" s="23"/>
      <c r="AU306" s="132" t="s">
        <v>213</v>
      </c>
      <c r="AV306" s="132"/>
      <c r="AW306" s="132"/>
      <c r="AX306" s="132"/>
      <c r="AY306" s="132"/>
      <c r="AZ306" s="132"/>
      <c r="BA306" s="132"/>
      <c r="BB306" s="132"/>
      <c r="BC306" s="132"/>
      <c r="BD306" s="132"/>
      <c r="BE306" s="132"/>
      <c r="BF306" s="132"/>
    </row>
    <row r="307" spans="1:58" ht="12" customHeight="1">
      <c r="AB307" s="23"/>
      <c r="AC307" s="23"/>
      <c r="AD307" s="23"/>
      <c r="AE307" s="23"/>
      <c r="AF307" s="23"/>
      <c r="AG307" s="23"/>
      <c r="AH307" s="27" t="s">
        <v>1</v>
      </c>
      <c r="AI307" s="27"/>
      <c r="AJ307" s="27"/>
      <c r="AK307" s="27"/>
      <c r="AL307" s="27"/>
      <c r="AM307" s="27"/>
      <c r="AN307" s="27"/>
      <c r="AO307" s="27"/>
      <c r="AP307" s="27"/>
      <c r="AQ307" s="23"/>
      <c r="AR307" s="23"/>
      <c r="AS307" s="23"/>
      <c r="AT307" s="23"/>
      <c r="AU307" s="27" t="s">
        <v>160</v>
      </c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</row>
  </sheetData>
  <mergeCells count="2276">
    <mergeCell ref="AU233:AW233"/>
    <mergeCell ref="AX233:AZ233"/>
    <mergeCell ref="BA233:BC233"/>
    <mergeCell ref="BD233:BF233"/>
    <mergeCell ref="BG233:BI233"/>
    <mergeCell ref="BJ233:BL233"/>
    <mergeCell ref="AC233:AE233"/>
    <mergeCell ref="AF233:AH233"/>
    <mergeCell ref="AI233:AK233"/>
    <mergeCell ref="AL233:AN233"/>
    <mergeCell ref="AO233:AQ233"/>
    <mergeCell ref="AR233:AT233"/>
    <mergeCell ref="AT223:AX223"/>
    <mergeCell ref="AY223:BC223"/>
    <mergeCell ref="BD223:BH223"/>
    <mergeCell ref="BI223:BM223"/>
    <mergeCell ref="BN223:BR223"/>
    <mergeCell ref="AY222:BC222"/>
    <mergeCell ref="BD222:BH222"/>
    <mergeCell ref="BI222:BM222"/>
    <mergeCell ref="BN222:BR222"/>
    <mergeCell ref="A223:T223"/>
    <mergeCell ref="U223:Y223"/>
    <mergeCell ref="Z223:AD223"/>
    <mergeCell ref="AE223:AI223"/>
    <mergeCell ref="AJ223:AN223"/>
    <mergeCell ref="AO223:AS223"/>
    <mergeCell ref="BD221:BH221"/>
    <mergeCell ref="BI221:BM221"/>
    <mergeCell ref="BN221:BR221"/>
    <mergeCell ref="A222:T222"/>
    <mergeCell ref="U222:Y222"/>
    <mergeCell ref="Z222:AD222"/>
    <mergeCell ref="AE222:AI222"/>
    <mergeCell ref="AJ222:AN222"/>
    <mergeCell ref="AO222:AS222"/>
    <mergeCell ref="AT222:AX222"/>
    <mergeCell ref="BI220:BM220"/>
    <mergeCell ref="BN220:BR220"/>
    <mergeCell ref="A221:T221"/>
    <mergeCell ref="U221:Y221"/>
    <mergeCell ref="Z221:AD221"/>
    <mergeCell ref="AE221:AI221"/>
    <mergeCell ref="AJ221:AN221"/>
    <mergeCell ref="AO221:AS221"/>
    <mergeCell ref="AT221:AX221"/>
    <mergeCell ref="AY221:BC221"/>
    <mergeCell ref="BN219:BR219"/>
    <mergeCell ref="A220:T220"/>
    <mergeCell ref="U220:Y220"/>
    <mergeCell ref="Z220:AD220"/>
    <mergeCell ref="AE220:AI220"/>
    <mergeCell ref="AJ220:AN220"/>
    <mergeCell ref="AO220:AS220"/>
    <mergeCell ref="AT220:AX220"/>
    <mergeCell ref="AY220:BC220"/>
    <mergeCell ref="BD220:BH220"/>
    <mergeCell ref="A219:T219"/>
    <mergeCell ref="U219:Y219"/>
    <mergeCell ref="Z219:AD219"/>
    <mergeCell ref="AE219:AI219"/>
    <mergeCell ref="AJ219:AN219"/>
    <mergeCell ref="AO219:AS219"/>
    <mergeCell ref="AP210:AT210"/>
    <mergeCell ref="AU210:AY210"/>
    <mergeCell ref="AZ210:BD210"/>
    <mergeCell ref="BE210:BI210"/>
    <mergeCell ref="AP209:AT209"/>
    <mergeCell ref="AU209:AY209"/>
    <mergeCell ref="AZ209:BD209"/>
    <mergeCell ref="BE209:BI209"/>
    <mergeCell ref="A210:C210"/>
    <mergeCell ref="D210:P210"/>
    <mergeCell ref="Q210:U210"/>
    <mergeCell ref="V210:AE210"/>
    <mergeCell ref="AF210:AJ210"/>
    <mergeCell ref="AK210:AO210"/>
    <mergeCell ref="AP208:AT208"/>
    <mergeCell ref="AU208:AY208"/>
    <mergeCell ref="AZ208:BD208"/>
    <mergeCell ref="BE208:BI208"/>
    <mergeCell ref="A209:C209"/>
    <mergeCell ref="D209:P209"/>
    <mergeCell ref="Q209:U209"/>
    <mergeCell ref="V209:AE209"/>
    <mergeCell ref="AF209:AJ209"/>
    <mergeCell ref="AK209:AO209"/>
    <mergeCell ref="AP207:AT207"/>
    <mergeCell ref="AU207:AY207"/>
    <mergeCell ref="AZ207:BD207"/>
    <mergeCell ref="BE207:BI207"/>
    <mergeCell ref="A208:C208"/>
    <mergeCell ref="D208:P208"/>
    <mergeCell ref="Q208:U208"/>
    <mergeCell ref="V208:AE208"/>
    <mergeCell ref="AF208:AJ208"/>
    <mergeCell ref="AK208:AO208"/>
    <mergeCell ref="AP206:AT206"/>
    <mergeCell ref="AU206:AY206"/>
    <mergeCell ref="AZ206:BD206"/>
    <mergeCell ref="BE206:BI206"/>
    <mergeCell ref="A207:C207"/>
    <mergeCell ref="D207:P207"/>
    <mergeCell ref="Q207:U207"/>
    <mergeCell ref="V207:AE207"/>
    <mergeCell ref="AF207:AJ207"/>
    <mergeCell ref="AK207:AO207"/>
    <mergeCell ref="AP205:AT205"/>
    <mergeCell ref="AU205:AY205"/>
    <mergeCell ref="AZ205:BD205"/>
    <mergeCell ref="BE205:BI205"/>
    <mergeCell ref="A206:C206"/>
    <mergeCell ref="D206:P206"/>
    <mergeCell ref="Q206:U206"/>
    <mergeCell ref="V206:AE206"/>
    <mergeCell ref="AF206:AJ206"/>
    <mergeCell ref="AK206:AO206"/>
    <mergeCell ref="AP204:AT204"/>
    <mergeCell ref="AU204:AY204"/>
    <mergeCell ref="AZ204:BD204"/>
    <mergeCell ref="BE204:BI204"/>
    <mergeCell ref="A205:C205"/>
    <mergeCell ref="D205:P205"/>
    <mergeCell ref="Q205:U205"/>
    <mergeCell ref="V205:AE205"/>
    <mergeCell ref="AF205:AJ205"/>
    <mergeCell ref="AK205:AO205"/>
    <mergeCell ref="AP203:AT203"/>
    <mergeCell ref="AU203:AY203"/>
    <mergeCell ref="AZ203:BD203"/>
    <mergeCell ref="BE203:BI203"/>
    <mergeCell ref="A204:C204"/>
    <mergeCell ref="D204:P204"/>
    <mergeCell ref="Q204:U204"/>
    <mergeCell ref="V204:AE204"/>
    <mergeCell ref="AF204:AJ204"/>
    <mergeCell ref="AK204:AO204"/>
    <mergeCell ref="AP202:AT202"/>
    <mergeCell ref="AU202:AY202"/>
    <mergeCell ref="AZ202:BD202"/>
    <mergeCell ref="BE202:BI202"/>
    <mergeCell ref="A203:C203"/>
    <mergeCell ref="D203:P203"/>
    <mergeCell ref="Q203:U203"/>
    <mergeCell ref="V203:AE203"/>
    <mergeCell ref="AF203:AJ203"/>
    <mergeCell ref="AK203:AO203"/>
    <mergeCell ref="AP201:AT201"/>
    <mergeCell ref="AU201:AY201"/>
    <mergeCell ref="AZ201:BD201"/>
    <mergeCell ref="BE201:BI201"/>
    <mergeCell ref="A202:C202"/>
    <mergeCell ref="D202:P202"/>
    <mergeCell ref="Q202:U202"/>
    <mergeCell ref="V202:AE202"/>
    <mergeCell ref="AF202:AJ202"/>
    <mergeCell ref="AK202:AO202"/>
    <mergeCell ref="AP200:AT200"/>
    <mergeCell ref="AU200:AY200"/>
    <mergeCell ref="AZ200:BD200"/>
    <mergeCell ref="BE200:BI200"/>
    <mergeCell ref="A201:C201"/>
    <mergeCell ref="D201:P201"/>
    <mergeCell ref="Q201:U201"/>
    <mergeCell ref="V201:AE201"/>
    <mergeCell ref="AF201:AJ201"/>
    <mergeCell ref="AK201:AO201"/>
    <mergeCell ref="AP199:AT199"/>
    <mergeCell ref="AU199:AY199"/>
    <mergeCell ref="AZ199:BD199"/>
    <mergeCell ref="BE199:BI199"/>
    <mergeCell ref="A200:C200"/>
    <mergeCell ref="D200:P200"/>
    <mergeCell ref="Q200:U200"/>
    <mergeCell ref="V200:AE200"/>
    <mergeCell ref="AF200:AJ200"/>
    <mergeCell ref="AK200:AO200"/>
    <mergeCell ref="AP198:AT198"/>
    <mergeCell ref="AU198:AY198"/>
    <mergeCell ref="AZ198:BD198"/>
    <mergeCell ref="BE198:BI198"/>
    <mergeCell ref="A199:C199"/>
    <mergeCell ref="D199:P199"/>
    <mergeCell ref="Q199:U199"/>
    <mergeCell ref="V199:AE199"/>
    <mergeCell ref="AF199:AJ199"/>
    <mergeCell ref="AK199:AO199"/>
    <mergeCell ref="AP197:AT197"/>
    <mergeCell ref="AU197:AY197"/>
    <mergeCell ref="AZ197:BD197"/>
    <mergeCell ref="BE197:BI197"/>
    <mergeCell ref="A198:C198"/>
    <mergeCell ref="D198:P198"/>
    <mergeCell ref="Q198:U198"/>
    <mergeCell ref="V198:AE198"/>
    <mergeCell ref="AF198:AJ198"/>
    <mergeCell ref="AK198:AO198"/>
    <mergeCell ref="AP196:AT196"/>
    <mergeCell ref="AU196:AY196"/>
    <mergeCell ref="AZ196:BD196"/>
    <mergeCell ref="BE196:BI196"/>
    <mergeCell ref="A197:C197"/>
    <mergeCell ref="D197:P197"/>
    <mergeCell ref="Q197:U197"/>
    <mergeCell ref="V197:AE197"/>
    <mergeCell ref="AF197:AJ197"/>
    <mergeCell ref="AK197:AO197"/>
    <mergeCell ref="AP195:AT195"/>
    <mergeCell ref="AU195:AY195"/>
    <mergeCell ref="AZ195:BD195"/>
    <mergeCell ref="BE195:BI195"/>
    <mergeCell ref="A196:C196"/>
    <mergeCell ref="D196:P196"/>
    <mergeCell ref="Q196:U196"/>
    <mergeCell ref="V196:AE196"/>
    <mergeCell ref="AF196:AJ196"/>
    <mergeCell ref="AK196:AO196"/>
    <mergeCell ref="AP194:AT194"/>
    <mergeCell ref="AU194:AY194"/>
    <mergeCell ref="AZ194:BD194"/>
    <mergeCell ref="BE194:BI194"/>
    <mergeCell ref="A195:C195"/>
    <mergeCell ref="D195:P195"/>
    <mergeCell ref="Q195:U195"/>
    <mergeCell ref="V195:AE195"/>
    <mergeCell ref="AF195:AJ195"/>
    <mergeCell ref="AK195:AO195"/>
    <mergeCell ref="AP193:AT193"/>
    <mergeCell ref="AU193:AY193"/>
    <mergeCell ref="AZ193:BD193"/>
    <mergeCell ref="BE193:BI193"/>
    <mergeCell ref="A194:C194"/>
    <mergeCell ref="D194:P194"/>
    <mergeCell ref="Q194:U194"/>
    <mergeCell ref="V194:AE194"/>
    <mergeCell ref="AF194:AJ194"/>
    <mergeCell ref="AK194:AO194"/>
    <mergeCell ref="AP192:AT192"/>
    <mergeCell ref="AU192:AY192"/>
    <mergeCell ref="AZ192:BD192"/>
    <mergeCell ref="BE192:BI192"/>
    <mergeCell ref="A193:C193"/>
    <mergeCell ref="D193:P193"/>
    <mergeCell ref="Q193:U193"/>
    <mergeCell ref="V193:AE193"/>
    <mergeCell ref="AF193:AJ193"/>
    <mergeCell ref="AK193:AO193"/>
    <mergeCell ref="AP191:AT191"/>
    <mergeCell ref="AU191:AY191"/>
    <mergeCell ref="AZ191:BD191"/>
    <mergeCell ref="BE191:BI191"/>
    <mergeCell ref="A192:C192"/>
    <mergeCell ref="D192:P192"/>
    <mergeCell ref="Q192:U192"/>
    <mergeCell ref="V192:AE192"/>
    <mergeCell ref="AF192:AJ192"/>
    <mergeCell ref="AK192:AO192"/>
    <mergeCell ref="AP190:AT190"/>
    <mergeCell ref="AU190:AY190"/>
    <mergeCell ref="AZ190:BD190"/>
    <mergeCell ref="BE190:BI190"/>
    <mergeCell ref="A191:C191"/>
    <mergeCell ref="D191:P191"/>
    <mergeCell ref="Q191:U191"/>
    <mergeCell ref="V191:AE191"/>
    <mergeCell ref="AF191:AJ191"/>
    <mergeCell ref="AK191:AO191"/>
    <mergeCell ref="AP189:AT189"/>
    <mergeCell ref="AU189:AY189"/>
    <mergeCell ref="AZ189:BD189"/>
    <mergeCell ref="BE189:BI189"/>
    <mergeCell ref="A190:C190"/>
    <mergeCell ref="D190:P190"/>
    <mergeCell ref="Q190:U190"/>
    <mergeCell ref="V190:AE190"/>
    <mergeCell ref="AF190:AJ190"/>
    <mergeCell ref="AK190:AO190"/>
    <mergeCell ref="AP188:AT188"/>
    <mergeCell ref="AU188:AY188"/>
    <mergeCell ref="AZ188:BD188"/>
    <mergeCell ref="BE188:BI188"/>
    <mergeCell ref="A189:C189"/>
    <mergeCell ref="D189:P189"/>
    <mergeCell ref="Q189:U189"/>
    <mergeCell ref="V189:AE189"/>
    <mergeCell ref="AF189:AJ189"/>
    <mergeCell ref="AK189:AO189"/>
    <mergeCell ref="AP187:AT187"/>
    <mergeCell ref="AU187:AY187"/>
    <mergeCell ref="AZ187:BD187"/>
    <mergeCell ref="BE187:BI187"/>
    <mergeCell ref="A188:C188"/>
    <mergeCell ref="D188:P188"/>
    <mergeCell ref="Q188:U188"/>
    <mergeCell ref="V188:AE188"/>
    <mergeCell ref="AF188:AJ188"/>
    <mergeCell ref="AK188:AO188"/>
    <mergeCell ref="AP186:AT186"/>
    <mergeCell ref="AU186:AY186"/>
    <mergeCell ref="AZ186:BD186"/>
    <mergeCell ref="BE186:BI186"/>
    <mergeCell ref="A187:C187"/>
    <mergeCell ref="D187:P187"/>
    <mergeCell ref="Q187:U187"/>
    <mergeCell ref="V187:AE187"/>
    <mergeCell ref="AF187:AJ187"/>
    <mergeCell ref="AK187:AO187"/>
    <mergeCell ref="AP185:AT185"/>
    <mergeCell ref="AU185:AY185"/>
    <mergeCell ref="AZ185:BD185"/>
    <mergeCell ref="BE185:BI185"/>
    <mergeCell ref="A186:C186"/>
    <mergeCell ref="D186:P186"/>
    <mergeCell ref="Q186:U186"/>
    <mergeCell ref="V186:AE186"/>
    <mergeCell ref="AF186:AJ186"/>
    <mergeCell ref="AK186:AO186"/>
    <mergeCell ref="AP184:AT184"/>
    <mergeCell ref="AU184:AY184"/>
    <mergeCell ref="AZ184:BD184"/>
    <mergeCell ref="BE184:BI184"/>
    <mergeCell ref="A185:C185"/>
    <mergeCell ref="D185:P185"/>
    <mergeCell ref="Q185:U185"/>
    <mergeCell ref="V185:AE185"/>
    <mergeCell ref="AF185:AJ185"/>
    <mergeCell ref="AK185:AO185"/>
    <mergeCell ref="A184:C184"/>
    <mergeCell ref="D184:P184"/>
    <mergeCell ref="Q184:U184"/>
    <mergeCell ref="V184:AE184"/>
    <mergeCell ref="AF184:AJ184"/>
    <mergeCell ref="AK184:AO184"/>
    <mergeCell ref="A183:C183"/>
    <mergeCell ref="D183:P183"/>
    <mergeCell ref="Q183:U183"/>
    <mergeCell ref="V183:AE183"/>
    <mergeCell ref="AF183:AJ183"/>
    <mergeCell ref="AK183:AO183"/>
    <mergeCell ref="BT175:BX175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D138:BH138"/>
    <mergeCell ref="A138:C138"/>
    <mergeCell ref="D138:T138"/>
    <mergeCell ref="U138:Y138"/>
    <mergeCell ref="Z138:AD138"/>
    <mergeCell ref="AE138:AI138"/>
    <mergeCell ref="BU129:BY129"/>
    <mergeCell ref="AS129:AW129"/>
    <mergeCell ref="AX129:BA129"/>
    <mergeCell ref="BB129:BF129"/>
    <mergeCell ref="BG129:BK129"/>
    <mergeCell ref="BL129:BP129"/>
    <mergeCell ref="BQ129:BT129"/>
    <mergeCell ref="A129:C129"/>
    <mergeCell ref="D129:T129"/>
    <mergeCell ref="U129:Y129"/>
    <mergeCell ref="Z129:AD129"/>
    <mergeCell ref="AE129:AH129"/>
    <mergeCell ref="AI129:AM129"/>
    <mergeCell ref="AN129:AR129"/>
    <mergeCell ref="AW110:BA110"/>
    <mergeCell ref="BB110:BF110"/>
    <mergeCell ref="BG110:BK110"/>
    <mergeCell ref="AW109:BA109"/>
    <mergeCell ref="BB109:BF109"/>
    <mergeCell ref="BG109:BK109"/>
    <mergeCell ref="A110:D110"/>
    <mergeCell ref="E110:W110"/>
    <mergeCell ref="X110:AB110"/>
    <mergeCell ref="AC110:AG110"/>
    <mergeCell ref="AH110:AL110"/>
    <mergeCell ref="AM110:AQ110"/>
    <mergeCell ref="AR110:AV110"/>
    <mergeCell ref="AW108:BA108"/>
    <mergeCell ref="BB108:BF108"/>
    <mergeCell ref="BG108:BK108"/>
    <mergeCell ref="A109:D109"/>
    <mergeCell ref="E109:W109"/>
    <mergeCell ref="X109:AB109"/>
    <mergeCell ref="AC109:AG109"/>
    <mergeCell ref="AH109:AL109"/>
    <mergeCell ref="AM109:AQ109"/>
    <mergeCell ref="AR109:AV109"/>
    <mergeCell ref="AW107:BA107"/>
    <mergeCell ref="BB107:BF107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6:BA106"/>
    <mergeCell ref="BB106:BF106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5:BA105"/>
    <mergeCell ref="BB105:BF105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4:BA104"/>
    <mergeCell ref="BB104:BF104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3:BA103"/>
    <mergeCell ref="BB103:BF103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2:BA102"/>
    <mergeCell ref="BB102:BF102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1:BA101"/>
    <mergeCell ref="BB101:BF101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0:BA100"/>
    <mergeCell ref="BB100:BF100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99:BA99"/>
    <mergeCell ref="BB99:BF99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98:BA98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E96:W96"/>
    <mergeCell ref="X96:AB96"/>
    <mergeCell ref="AC96:AG96"/>
    <mergeCell ref="AH96:AL96"/>
    <mergeCell ref="AM96:AQ96"/>
    <mergeCell ref="AR96:AV96"/>
    <mergeCell ref="A95:D95"/>
    <mergeCell ref="E95:W95"/>
    <mergeCell ref="X95:AB95"/>
    <mergeCell ref="AC95:AG95"/>
    <mergeCell ref="AH95:AL95"/>
    <mergeCell ref="AM95:AQ95"/>
    <mergeCell ref="AR95:AV95"/>
    <mergeCell ref="BU78:BY78"/>
    <mergeCell ref="AS78:AW78"/>
    <mergeCell ref="AX78:BA78"/>
    <mergeCell ref="BB78:BF78"/>
    <mergeCell ref="BG78:BK78"/>
    <mergeCell ref="BL78:BP78"/>
    <mergeCell ref="BQ78:BT78"/>
    <mergeCell ref="BL77:BP77"/>
    <mergeCell ref="BQ77:BT77"/>
    <mergeCell ref="BU77:BY77"/>
    <mergeCell ref="A78:D78"/>
    <mergeCell ref="E78:T78"/>
    <mergeCell ref="U78:Y78"/>
    <mergeCell ref="Z78:AD78"/>
    <mergeCell ref="AE78:AH78"/>
    <mergeCell ref="AI78:AM78"/>
    <mergeCell ref="AN78:AR78"/>
    <mergeCell ref="AI77:AM77"/>
    <mergeCell ref="AN77:AR77"/>
    <mergeCell ref="AS77:AW77"/>
    <mergeCell ref="AX77:BA77"/>
    <mergeCell ref="BB77:BF77"/>
    <mergeCell ref="BG77:BK77"/>
    <mergeCell ref="BB76:BF76"/>
    <mergeCell ref="BG76:BK76"/>
    <mergeCell ref="BL76:BP76"/>
    <mergeCell ref="BQ76:BT76"/>
    <mergeCell ref="BU76:BY76"/>
    <mergeCell ref="A77:D77"/>
    <mergeCell ref="E77:T77"/>
    <mergeCell ref="U77:Y77"/>
    <mergeCell ref="Z77:AD77"/>
    <mergeCell ref="AE77:AH77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S76:AW76"/>
    <mergeCell ref="AX76:BA76"/>
    <mergeCell ref="AS75:AW75"/>
    <mergeCell ref="AX75:BA75"/>
    <mergeCell ref="BB75:BF75"/>
    <mergeCell ref="BG75:BK75"/>
    <mergeCell ref="BL75:BP75"/>
    <mergeCell ref="BQ75:BT75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63:D63"/>
    <mergeCell ref="E63:T63"/>
    <mergeCell ref="U63:Y63"/>
    <mergeCell ref="Z63:AD63"/>
    <mergeCell ref="AE63:AH63"/>
    <mergeCell ref="AI63:AM63"/>
    <mergeCell ref="AN63:AR63"/>
    <mergeCell ref="AW52:BA52"/>
    <mergeCell ref="BB52:BF52"/>
    <mergeCell ref="BG52:BK52"/>
    <mergeCell ref="AW51:BA51"/>
    <mergeCell ref="BB51:BF51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0:BA50"/>
    <mergeCell ref="BB50:BF50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W49:BA49"/>
    <mergeCell ref="BB49:BF49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48:BA48"/>
    <mergeCell ref="BB48:BF48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7:BA47"/>
    <mergeCell ref="BB47:BF47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E47:W47"/>
    <mergeCell ref="X47:AB47"/>
    <mergeCell ref="AC47:AG47"/>
    <mergeCell ref="AH47:AL47"/>
    <mergeCell ref="AM47:AQ47"/>
    <mergeCell ref="AR47:AV47"/>
    <mergeCell ref="A46:D46"/>
    <mergeCell ref="E46:W46"/>
    <mergeCell ref="X46:AB46"/>
    <mergeCell ref="AC46:AG46"/>
    <mergeCell ref="AH46:AL46"/>
    <mergeCell ref="AM46:AQ46"/>
    <mergeCell ref="AR46:AV46"/>
    <mergeCell ref="BB37:BF37"/>
    <mergeCell ref="BG37:BK37"/>
    <mergeCell ref="BL37:BP37"/>
    <mergeCell ref="BQ37:BT37"/>
    <mergeCell ref="BU37:BY37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06:AA306"/>
    <mergeCell ref="AH306:AP306"/>
    <mergeCell ref="AU306:BF306"/>
    <mergeCell ref="AH307:AP307"/>
    <mergeCell ref="AU307:BF307"/>
    <mergeCell ref="A31:D31"/>
    <mergeCell ref="E31:T31"/>
    <mergeCell ref="U31:Y31"/>
    <mergeCell ref="Z31:AD31"/>
    <mergeCell ref="AE31:AH31"/>
    <mergeCell ref="A299:BL299"/>
    <mergeCell ref="A303:AA303"/>
    <mergeCell ref="AH303:AP303"/>
    <mergeCell ref="AU303:BF303"/>
    <mergeCell ref="AH304:AP304"/>
    <mergeCell ref="AU304:BF304"/>
    <mergeCell ref="AW291:BD291"/>
    <mergeCell ref="BE291:BL291"/>
    <mergeCell ref="A293:BL293"/>
    <mergeCell ref="A294:BL294"/>
    <mergeCell ref="A297:BL297"/>
    <mergeCell ref="A298:BL298"/>
    <mergeCell ref="AQ290:AV290"/>
    <mergeCell ref="AW290:BD290"/>
    <mergeCell ref="BE290:BL290"/>
    <mergeCell ref="A291:F291"/>
    <mergeCell ref="G291:S291"/>
    <mergeCell ref="T291:Y291"/>
    <mergeCell ref="Z291:AD291"/>
    <mergeCell ref="AE291:AJ291"/>
    <mergeCell ref="AK291:AP291"/>
    <mergeCell ref="AQ291:AV291"/>
    <mergeCell ref="A290:F290"/>
    <mergeCell ref="G290:S290"/>
    <mergeCell ref="T290:Y290"/>
    <mergeCell ref="Z290:AD290"/>
    <mergeCell ref="AE290:AJ290"/>
    <mergeCell ref="AK290:AP290"/>
    <mergeCell ref="BE287:BL288"/>
    <mergeCell ref="A289:F289"/>
    <mergeCell ref="G289:S289"/>
    <mergeCell ref="T289:Y289"/>
    <mergeCell ref="Z289:AD289"/>
    <mergeCell ref="AE289:AJ289"/>
    <mergeCell ref="AK289:AP289"/>
    <mergeCell ref="AQ289:AV289"/>
    <mergeCell ref="AW289:BD289"/>
    <mergeCell ref="BE289:BL289"/>
    <mergeCell ref="A285:BL285"/>
    <mergeCell ref="A286:BL286"/>
    <mergeCell ref="A287:F288"/>
    <mergeCell ref="G287:S288"/>
    <mergeCell ref="T287:Y288"/>
    <mergeCell ref="Z287:AD288"/>
    <mergeCell ref="AE287:AJ288"/>
    <mergeCell ref="AK287:AP288"/>
    <mergeCell ref="AQ287:AV288"/>
    <mergeCell ref="AW287:BD288"/>
    <mergeCell ref="AJ283:AN283"/>
    <mergeCell ref="AO283:AS283"/>
    <mergeCell ref="AT283:AW283"/>
    <mergeCell ref="AX283:BB283"/>
    <mergeCell ref="BC283:BG283"/>
    <mergeCell ref="BH283:BL283"/>
    <mergeCell ref="A283:F283"/>
    <mergeCell ref="G283:P283"/>
    <mergeCell ref="Q283:U283"/>
    <mergeCell ref="V283:Y283"/>
    <mergeCell ref="Z283:AD283"/>
    <mergeCell ref="AE283:AI283"/>
    <mergeCell ref="AJ282:AN282"/>
    <mergeCell ref="AO282:AS282"/>
    <mergeCell ref="AT282:AW282"/>
    <mergeCell ref="AX282:BB282"/>
    <mergeCell ref="BC282:BG282"/>
    <mergeCell ref="BH282:BL282"/>
    <mergeCell ref="A282:F282"/>
    <mergeCell ref="G282:P282"/>
    <mergeCell ref="Q282:U282"/>
    <mergeCell ref="V282:Y282"/>
    <mergeCell ref="Z282:AD282"/>
    <mergeCell ref="AE282:AI282"/>
    <mergeCell ref="AJ281:AN281"/>
    <mergeCell ref="AO281:AS281"/>
    <mergeCell ref="AT281:AW281"/>
    <mergeCell ref="AX281:BB281"/>
    <mergeCell ref="BC281:BG281"/>
    <mergeCell ref="BH281:BL281"/>
    <mergeCell ref="A281:F281"/>
    <mergeCell ref="G281:P281"/>
    <mergeCell ref="Q281:U281"/>
    <mergeCell ref="V281:Y281"/>
    <mergeCell ref="Z281:AD281"/>
    <mergeCell ref="AE281:AI281"/>
    <mergeCell ref="AT279:AW280"/>
    <mergeCell ref="AX279:BG279"/>
    <mergeCell ref="BH279:BL280"/>
    <mergeCell ref="Z280:AD280"/>
    <mergeCell ref="AE280:AI280"/>
    <mergeCell ref="AX280:BB280"/>
    <mergeCell ref="BC280:BG280"/>
    <mergeCell ref="A277:BL277"/>
    <mergeCell ref="A278:F280"/>
    <mergeCell ref="G278:P280"/>
    <mergeCell ref="Q278:AN278"/>
    <mergeCell ref="AO278:BL278"/>
    <mergeCell ref="Q279:U280"/>
    <mergeCell ref="V279:Y280"/>
    <mergeCell ref="Z279:AI279"/>
    <mergeCell ref="AJ279:AN280"/>
    <mergeCell ref="AO279:AS280"/>
    <mergeCell ref="AK274:AP274"/>
    <mergeCell ref="AQ274:AV274"/>
    <mergeCell ref="AW274:BA274"/>
    <mergeCell ref="BB274:BF274"/>
    <mergeCell ref="BG274:BL274"/>
    <mergeCell ref="A276:BL276"/>
    <mergeCell ref="AK273:AP273"/>
    <mergeCell ref="AQ273:AV273"/>
    <mergeCell ref="AW273:BA273"/>
    <mergeCell ref="BB273:BF273"/>
    <mergeCell ref="BG273:BL273"/>
    <mergeCell ref="A274:F274"/>
    <mergeCell ref="G274:S274"/>
    <mergeCell ref="T274:Y274"/>
    <mergeCell ref="Z274:AD274"/>
    <mergeCell ref="AE274:AJ274"/>
    <mergeCell ref="AK272:AP272"/>
    <mergeCell ref="AQ272:AV272"/>
    <mergeCell ref="AW272:BA272"/>
    <mergeCell ref="BB272:BF272"/>
    <mergeCell ref="BG272:BL272"/>
    <mergeCell ref="A273:F273"/>
    <mergeCell ref="G273:S273"/>
    <mergeCell ref="T273:Y273"/>
    <mergeCell ref="Z273:AD273"/>
    <mergeCell ref="AE273:AJ273"/>
    <mergeCell ref="AQ270:AV271"/>
    <mergeCell ref="AW270:BF270"/>
    <mergeCell ref="BG270:BL271"/>
    <mergeCell ref="AW271:BA271"/>
    <mergeCell ref="BB271:BF271"/>
    <mergeCell ref="A272:F272"/>
    <mergeCell ref="G272:S272"/>
    <mergeCell ref="T272:Y272"/>
    <mergeCell ref="Z272:AD272"/>
    <mergeCell ref="AE272:AJ272"/>
    <mergeCell ref="A270:F271"/>
    <mergeCell ref="G270:S271"/>
    <mergeCell ref="T270:Y271"/>
    <mergeCell ref="Z270:AD271"/>
    <mergeCell ref="AE270:AJ271"/>
    <mergeCell ref="AK270:AP271"/>
    <mergeCell ref="BP260:BS260"/>
    <mergeCell ref="A263:BL263"/>
    <mergeCell ref="A264:BL264"/>
    <mergeCell ref="A267:BL267"/>
    <mergeCell ref="A268:BL268"/>
    <mergeCell ref="A269:BL269"/>
    <mergeCell ref="AO260:AR260"/>
    <mergeCell ref="AS260:AW260"/>
    <mergeCell ref="AX260:BA260"/>
    <mergeCell ref="BB260:BF260"/>
    <mergeCell ref="BG260:BJ260"/>
    <mergeCell ref="BK260:BO260"/>
    <mergeCell ref="BB259:BF259"/>
    <mergeCell ref="BG259:BJ259"/>
    <mergeCell ref="BK259:BO259"/>
    <mergeCell ref="BP259:BS259"/>
    <mergeCell ref="A260:M260"/>
    <mergeCell ref="N260:U260"/>
    <mergeCell ref="V260:Z260"/>
    <mergeCell ref="AA260:AE260"/>
    <mergeCell ref="AF260:AI260"/>
    <mergeCell ref="AJ260:AN260"/>
    <mergeCell ref="BP258:BS258"/>
    <mergeCell ref="A259:M259"/>
    <mergeCell ref="N259:U259"/>
    <mergeCell ref="V259:Z259"/>
    <mergeCell ref="AA259:AE259"/>
    <mergeCell ref="AF259:AI259"/>
    <mergeCell ref="AJ259:AN259"/>
    <mergeCell ref="AO259:AR259"/>
    <mergeCell ref="AS259:AW259"/>
    <mergeCell ref="AX259:BA259"/>
    <mergeCell ref="AO258:AR258"/>
    <mergeCell ref="AS258:AW258"/>
    <mergeCell ref="AX258:BA258"/>
    <mergeCell ref="BB258:BF258"/>
    <mergeCell ref="BG258:BJ258"/>
    <mergeCell ref="BK258:BO258"/>
    <mergeCell ref="BB257:BF257"/>
    <mergeCell ref="BG257:BJ257"/>
    <mergeCell ref="BK257:BO257"/>
    <mergeCell ref="BP257:BS257"/>
    <mergeCell ref="A258:M258"/>
    <mergeCell ref="N258:U258"/>
    <mergeCell ref="V258:Z258"/>
    <mergeCell ref="AA258:AE258"/>
    <mergeCell ref="AF258:AI258"/>
    <mergeCell ref="AJ258:AN258"/>
    <mergeCell ref="AA257:AE257"/>
    <mergeCell ref="AF257:AI257"/>
    <mergeCell ref="AJ257:AN257"/>
    <mergeCell ref="AO257:AR257"/>
    <mergeCell ref="AS257:AW257"/>
    <mergeCell ref="AX257:BA257"/>
    <mergeCell ref="A254:BL254"/>
    <mergeCell ref="A255:BM255"/>
    <mergeCell ref="A256:M257"/>
    <mergeCell ref="N256:U257"/>
    <mergeCell ref="V256:Z257"/>
    <mergeCell ref="AA256:AI256"/>
    <mergeCell ref="AJ256:AR256"/>
    <mergeCell ref="AS256:BA256"/>
    <mergeCell ref="BB256:BJ256"/>
    <mergeCell ref="BK256:BS256"/>
    <mergeCell ref="AZ250:BD250"/>
    <mergeCell ref="A251:F251"/>
    <mergeCell ref="G251:S251"/>
    <mergeCell ref="T251:Z251"/>
    <mergeCell ref="AA251:AE251"/>
    <mergeCell ref="AF251:AJ251"/>
    <mergeCell ref="AK251:AO251"/>
    <mergeCell ref="AP251:AT251"/>
    <mergeCell ref="AU251:AY251"/>
    <mergeCell ref="AZ251:BD251"/>
    <mergeCell ref="AU249:AY249"/>
    <mergeCell ref="AZ249:BD249"/>
    <mergeCell ref="A250:F250"/>
    <mergeCell ref="G250:S250"/>
    <mergeCell ref="T250:Z250"/>
    <mergeCell ref="AA250:AE250"/>
    <mergeCell ref="AF250:AJ250"/>
    <mergeCell ref="AK250:AO250"/>
    <mergeCell ref="AP250:AT250"/>
    <mergeCell ref="AU250:AY250"/>
    <mergeCell ref="AP248:AT248"/>
    <mergeCell ref="AU248:AY248"/>
    <mergeCell ref="AZ248:BD248"/>
    <mergeCell ref="A249:F249"/>
    <mergeCell ref="G249:S249"/>
    <mergeCell ref="T249:Z249"/>
    <mergeCell ref="AA249:AE249"/>
    <mergeCell ref="AF249:AJ249"/>
    <mergeCell ref="AK249:AO249"/>
    <mergeCell ref="AP249:AT249"/>
    <mergeCell ref="A245:BL245"/>
    <mergeCell ref="A246:BD246"/>
    <mergeCell ref="A247:F248"/>
    <mergeCell ref="G247:S248"/>
    <mergeCell ref="T247:Z248"/>
    <mergeCell ref="AA247:AO247"/>
    <mergeCell ref="AP247:BD247"/>
    <mergeCell ref="AA248:AE248"/>
    <mergeCell ref="AF248:AJ248"/>
    <mergeCell ref="AK248:AO248"/>
    <mergeCell ref="AP243:AT243"/>
    <mergeCell ref="AU243:AY243"/>
    <mergeCell ref="AZ243:BD243"/>
    <mergeCell ref="BE243:BI243"/>
    <mergeCell ref="BJ243:BN243"/>
    <mergeCell ref="BO243:BS243"/>
    <mergeCell ref="A243:F243"/>
    <mergeCell ref="G243:S243"/>
    <mergeCell ref="T243:Z243"/>
    <mergeCell ref="AA243:AE243"/>
    <mergeCell ref="AF243:AJ243"/>
    <mergeCell ref="AK243:AO243"/>
    <mergeCell ref="AP242:AT242"/>
    <mergeCell ref="AU242:AY242"/>
    <mergeCell ref="AZ242:BD242"/>
    <mergeCell ref="BE242:BI242"/>
    <mergeCell ref="BJ242:BN242"/>
    <mergeCell ref="BO242:BS242"/>
    <mergeCell ref="A242:F242"/>
    <mergeCell ref="G242:S242"/>
    <mergeCell ref="T242:Z242"/>
    <mergeCell ref="AA242:AE242"/>
    <mergeCell ref="AF242:AJ242"/>
    <mergeCell ref="AK242:AO242"/>
    <mergeCell ref="AP241:AT241"/>
    <mergeCell ref="AU241:AY241"/>
    <mergeCell ref="AZ241:BD241"/>
    <mergeCell ref="BE241:BI241"/>
    <mergeCell ref="BJ241:BN241"/>
    <mergeCell ref="BO241:BS241"/>
    <mergeCell ref="A241:F241"/>
    <mergeCell ref="G241:S241"/>
    <mergeCell ref="T241:Z241"/>
    <mergeCell ref="AA241:AE241"/>
    <mergeCell ref="AF241:AJ241"/>
    <mergeCell ref="AK241:AO241"/>
    <mergeCell ref="AP240:AT240"/>
    <mergeCell ref="AU240:AY240"/>
    <mergeCell ref="AZ240:BD240"/>
    <mergeCell ref="BE240:BI240"/>
    <mergeCell ref="BJ240:BN240"/>
    <mergeCell ref="BO240:BS240"/>
    <mergeCell ref="A238:BS238"/>
    <mergeCell ref="A239:F240"/>
    <mergeCell ref="G239:S240"/>
    <mergeCell ref="T239:Z240"/>
    <mergeCell ref="AA239:AO239"/>
    <mergeCell ref="AP239:BD239"/>
    <mergeCell ref="BE239:BS239"/>
    <mergeCell ref="AA240:AE240"/>
    <mergeCell ref="AF240:AJ240"/>
    <mergeCell ref="AK240:AO240"/>
    <mergeCell ref="BA232:BC232"/>
    <mergeCell ref="BD232:BF232"/>
    <mergeCell ref="BG232:BI232"/>
    <mergeCell ref="BJ232:BL232"/>
    <mergeCell ref="A236:BL236"/>
    <mergeCell ref="A237:BS237"/>
    <mergeCell ref="A233:C233"/>
    <mergeCell ref="D233:V233"/>
    <mergeCell ref="W233:Y233"/>
    <mergeCell ref="Z233:AB233"/>
    <mergeCell ref="AI232:AK232"/>
    <mergeCell ref="AL232:AN232"/>
    <mergeCell ref="AO232:AQ232"/>
    <mergeCell ref="AR232:AT232"/>
    <mergeCell ref="AU232:AW232"/>
    <mergeCell ref="AX232:AZ232"/>
    <mergeCell ref="BA231:BC231"/>
    <mergeCell ref="BD231:BF231"/>
    <mergeCell ref="BG231:BI231"/>
    <mergeCell ref="BJ231:BL231"/>
    <mergeCell ref="A232:C232"/>
    <mergeCell ref="D232:V232"/>
    <mergeCell ref="W232:Y232"/>
    <mergeCell ref="Z232:AB232"/>
    <mergeCell ref="AC232:AE232"/>
    <mergeCell ref="AF232:AH232"/>
    <mergeCell ref="AI231:AK231"/>
    <mergeCell ref="AL231:AN231"/>
    <mergeCell ref="AO231:AQ231"/>
    <mergeCell ref="AR231:AT231"/>
    <mergeCell ref="AU231:AW231"/>
    <mergeCell ref="AX231:AZ231"/>
    <mergeCell ref="BA230:BC230"/>
    <mergeCell ref="BD230:BF230"/>
    <mergeCell ref="BG230:BI230"/>
    <mergeCell ref="BJ230:BL230"/>
    <mergeCell ref="A231:C231"/>
    <mergeCell ref="D231:V231"/>
    <mergeCell ref="W231:Y231"/>
    <mergeCell ref="Z231:AB231"/>
    <mergeCell ref="AC231:AE231"/>
    <mergeCell ref="AF231:AH231"/>
    <mergeCell ref="AI230:AK230"/>
    <mergeCell ref="AL230:AN230"/>
    <mergeCell ref="AO230:AQ230"/>
    <mergeCell ref="AR230:AT230"/>
    <mergeCell ref="AU230:AW230"/>
    <mergeCell ref="AX230:AZ230"/>
    <mergeCell ref="A230:C230"/>
    <mergeCell ref="D230:V230"/>
    <mergeCell ref="W230:Y230"/>
    <mergeCell ref="Z230:AB230"/>
    <mergeCell ref="AC230:AE230"/>
    <mergeCell ref="AF230:AH230"/>
    <mergeCell ref="BJ228:BL229"/>
    <mergeCell ref="W229:Y229"/>
    <mergeCell ref="Z229:AB229"/>
    <mergeCell ref="AC229:AE229"/>
    <mergeCell ref="AF229:AH229"/>
    <mergeCell ref="AI229:AK229"/>
    <mergeCell ref="AL229:AN229"/>
    <mergeCell ref="AO229:AQ229"/>
    <mergeCell ref="AR229:AT229"/>
    <mergeCell ref="BG227:BL227"/>
    <mergeCell ref="W228:AB228"/>
    <mergeCell ref="AC228:AH228"/>
    <mergeCell ref="AI228:AN228"/>
    <mergeCell ref="AO228:AT228"/>
    <mergeCell ref="AU228:AW229"/>
    <mergeCell ref="AX228:AZ229"/>
    <mergeCell ref="BA228:BC229"/>
    <mergeCell ref="BD228:BF229"/>
    <mergeCell ref="BG228:BI229"/>
    <mergeCell ref="A227:C229"/>
    <mergeCell ref="D227:V229"/>
    <mergeCell ref="W227:AH227"/>
    <mergeCell ref="AI227:AT227"/>
    <mergeCell ref="AU227:AZ227"/>
    <mergeCell ref="BA227:BF227"/>
    <mergeCell ref="AT218:AX218"/>
    <mergeCell ref="AY218:BC218"/>
    <mergeCell ref="BD218:BH218"/>
    <mergeCell ref="BI218:BM218"/>
    <mergeCell ref="BN218:BR218"/>
    <mergeCell ref="A226:BL226"/>
    <mergeCell ref="AT219:AX219"/>
    <mergeCell ref="AY219:BC219"/>
    <mergeCell ref="BD219:BH219"/>
    <mergeCell ref="BI219:BM219"/>
    <mergeCell ref="A218:T218"/>
    <mergeCell ref="U218:Y218"/>
    <mergeCell ref="Z218:AD218"/>
    <mergeCell ref="AE218:AI218"/>
    <mergeCell ref="AJ218:AN218"/>
    <mergeCell ref="AO218:AS218"/>
    <mergeCell ref="AO217:AS217"/>
    <mergeCell ref="AT217:AX217"/>
    <mergeCell ref="AY217:BC217"/>
    <mergeCell ref="BD217:BH217"/>
    <mergeCell ref="BI217:BM217"/>
    <mergeCell ref="BN217:BR217"/>
    <mergeCell ref="AT216:AX216"/>
    <mergeCell ref="AY216:BC216"/>
    <mergeCell ref="BD216:BH216"/>
    <mergeCell ref="BI216:BM216"/>
    <mergeCell ref="BN216:BR216"/>
    <mergeCell ref="A217:T217"/>
    <mergeCell ref="U217:Y217"/>
    <mergeCell ref="Z217:AD217"/>
    <mergeCell ref="AE217:AI217"/>
    <mergeCell ref="AJ217:AN217"/>
    <mergeCell ref="A216:T216"/>
    <mergeCell ref="U216:Y216"/>
    <mergeCell ref="Z216:AD216"/>
    <mergeCell ref="AE216:AI216"/>
    <mergeCell ref="AJ216:AN216"/>
    <mergeCell ref="AO216:AS216"/>
    <mergeCell ref="AO215:AS215"/>
    <mergeCell ref="AT215:AX215"/>
    <mergeCell ref="AY215:BC215"/>
    <mergeCell ref="BD215:BH215"/>
    <mergeCell ref="BI215:BM215"/>
    <mergeCell ref="BN215:BR215"/>
    <mergeCell ref="A214:T215"/>
    <mergeCell ref="U214:AD214"/>
    <mergeCell ref="AE214:AN214"/>
    <mergeCell ref="AO214:AX214"/>
    <mergeCell ref="AY214:BH214"/>
    <mergeCell ref="BI214:BR214"/>
    <mergeCell ref="U215:Y215"/>
    <mergeCell ref="Z215:AD215"/>
    <mergeCell ref="AE215:AI215"/>
    <mergeCell ref="AJ215:AN215"/>
    <mergeCell ref="AP182:AT182"/>
    <mergeCell ref="AU182:AY182"/>
    <mergeCell ref="AZ182:BD182"/>
    <mergeCell ref="BE182:BI182"/>
    <mergeCell ref="A212:BL212"/>
    <mergeCell ref="A213:BR213"/>
    <mergeCell ref="AP183:AT183"/>
    <mergeCell ref="AU183:AY183"/>
    <mergeCell ref="AZ183:BD183"/>
    <mergeCell ref="BE183:BI183"/>
    <mergeCell ref="AP181:AT181"/>
    <mergeCell ref="AU181:AY181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P180:AT180"/>
    <mergeCell ref="AU180:AY180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AP179:AT179"/>
    <mergeCell ref="AU179:AY179"/>
    <mergeCell ref="AZ179:BD179"/>
    <mergeCell ref="BE179:BI179"/>
    <mergeCell ref="A180:C180"/>
    <mergeCell ref="D180:P180"/>
    <mergeCell ref="Q180:U180"/>
    <mergeCell ref="V180:AE180"/>
    <mergeCell ref="AF180:AJ180"/>
    <mergeCell ref="AK180:AO180"/>
    <mergeCell ref="BT147:BX147"/>
    <mergeCell ref="A177:BL177"/>
    <mergeCell ref="A178:C179"/>
    <mergeCell ref="D178:P179"/>
    <mergeCell ref="Q178:U179"/>
    <mergeCell ref="V178:AE179"/>
    <mergeCell ref="AF178:AT178"/>
    <mergeCell ref="AU178:BI178"/>
    <mergeCell ref="AF179:AJ179"/>
    <mergeCell ref="AK179:AO179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A145:C145"/>
    <mergeCell ref="D145:P145"/>
    <mergeCell ref="Q145:U145"/>
    <mergeCell ref="V145:AE145"/>
    <mergeCell ref="AF145:AJ145"/>
    <mergeCell ref="AK145:AO145"/>
    <mergeCell ref="BJ143:BX143"/>
    <mergeCell ref="AF144:AJ144"/>
    <mergeCell ref="AK144:AO144"/>
    <mergeCell ref="AP144:AT144"/>
    <mergeCell ref="AU144:AY144"/>
    <mergeCell ref="AZ144:BD144"/>
    <mergeCell ref="BE144:BI144"/>
    <mergeCell ref="BJ144:BN144"/>
    <mergeCell ref="BO144:BS144"/>
    <mergeCell ref="BT144:BX144"/>
    <mergeCell ref="A143:C144"/>
    <mergeCell ref="D143:P144"/>
    <mergeCell ref="Q143:U144"/>
    <mergeCell ref="V143:AE144"/>
    <mergeCell ref="AF143:AT143"/>
    <mergeCell ref="AU143:BI143"/>
    <mergeCell ref="AO137:AS137"/>
    <mergeCell ref="AT137:AX137"/>
    <mergeCell ref="AY137:BC137"/>
    <mergeCell ref="BD137:BH137"/>
    <mergeCell ref="A141:BL141"/>
    <mergeCell ref="A142:BL142"/>
    <mergeCell ref="AJ138:AN138"/>
    <mergeCell ref="AO138:AS138"/>
    <mergeCell ref="AT138:AX138"/>
    <mergeCell ref="AY138:BC138"/>
    <mergeCell ref="AO136:AS136"/>
    <mergeCell ref="AT136:AX136"/>
    <mergeCell ref="AY136:BC136"/>
    <mergeCell ref="BD136:BH136"/>
    <mergeCell ref="A137:C137"/>
    <mergeCell ref="D137:T137"/>
    <mergeCell ref="U137:Y137"/>
    <mergeCell ref="Z137:AD137"/>
    <mergeCell ref="AE137:AI137"/>
    <mergeCell ref="AJ137:AN137"/>
    <mergeCell ref="AO135:AS135"/>
    <mergeCell ref="AT135:AX135"/>
    <mergeCell ref="AY135:BC135"/>
    <mergeCell ref="BD135:BH135"/>
    <mergeCell ref="A136:C136"/>
    <mergeCell ref="D136:T136"/>
    <mergeCell ref="U136:Y136"/>
    <mergeCell ref="Z136:AD136"/>
    <mergeCell ref="AE136:AI136"/>
    <mergeCell ref="AJ136:AN136"/>
    <mergeCell ref="A135:C135"/>
    <mergeCell ref="D135:T135"/>
    <mergeCell ref="U135:Y135"/>
    <mergeCell ref="Z135:AD135"/>
    <mergeCell ref="AE135:AI135"/>
    <mergeCell ref="AJ135:AN135"/>
    <mergeCell ref="AE134:AI134"/>
    <mergeCell ref="AJ134:AN134"/>
    <mergeCell ref="AO134:AS134"/>
    <mergeCell ref="AT134:AX134"/>
    <mergeCell ref="AY134:BC134"/>
    <mergeCell ref="BD134:BH134"/>
    <mergeCell ref="BQ128:BT128"/>
    <mergeCell ref="BU128:BY128"/>
    <mergeCell ref="A131:BL131"/>
    <mergeCell ref="A132:BH132"/>
    <mergeCell ref="A133:C134"/>
    <mergeCell ref="D133:T134"/>
    <mergeCell ref="U133:AN133"/>
    <mergeCell ref="AO133:BH133"/>
    <mergeCell ref="U134:Y134"/>
    <mergeCell ref="Z134:AD134"/>
    <mergeCell ref="AN128:AR128"/>
    <mergeCell ref="AS128:AW128"/>
    <mergeCell ref="AX128:BA128"/>
    <mergeCell ref="BB128:BF128"/>
    <mergeCell ref="BG128:BK128"/>
    <mergeCell ref="BL128:BP128"/>
    <mergeCell ref="A128:C128"/>
    <mergeCell ref="D128:T128"/>
    <mergeCell ref="U128:Y128"/>
    <mergeCell ref="Z128:AD128"/>
    <mergeCell ref="AE128:AH128"/>
    <mergeCell ref="AI128:AM128"/>
    <mergeCell ref="AX127:BA127"/>
    <mergeCell ref="BB127:BF127"/>
    <mergeCell ref="BG127:BK127"/>
    <mergeCell ref="BL127:BP127"/>
    <mergeCell ref="BQ127:BT127"/>
    <mergeCell ref="BU127:BY127"/>
    <mergeCell ref="BQ126:BT126"/>
    <mergeCell ref="BU126:BY126"/>
    <mergeCell ref="A127:C127"/>
    <mergeCell ref="D127:T127"/>
    <mergeCell ref="U127:Y127"/>
    <mergeCell ref="Z127:AD127"/>
    <mergeCell ref="AE127:AH127"/>
    <mergeCell ref="AI127:AM127"/>
    <mergeCell ref="AN127:AR127"/>
    <mergeCell ref="AS127:AW127"/>
    <mergeCell ref="AN126:AR126"/>
    <mergeCell ref="AS126:AW126"/>
    <mergeCell ref="AX126:BA126"/>
    <mergeCell ref="BB126:BF126"/>
    <mergeCell ref="BG126:BK126"/>
    <mergeCell ref="BL126:BP126"/>
    <mergeCell ref="A126:C126"/>
    <mergeCell ref="D126:T126"/>
    <mergeCell ref="U126:Y126"/>
    <mergeCell ref="Z126:AD126"/>
    <mergeCell ref="AE126:AH126"/>
    <mergeCell ref="AI126:AM126"/>
    <mergeCell ref="AX125:BA125"/>
    <mergeCell ref="BB125:BF125"/>
    <mergeCell ref="BG125:BK125"/>
    <mergeCell ref="BL125:BP125"/>
    <mergeCell ref="BQ125:BT125"/>
    <mergeCell ref="BU125:BY125"/>
    <mergeCell ref="U125:Y125"/>
    <mergeCell ref="Z125:AD125"/>
    <mergeCell ref="AE125:AH125"/>
    <mergeCell ref="AI125:AM125"/>
    <mergeCell ref="AN125:AR125"/>
    <mergeCell ref="AS125:AW125"/>
    <mergeCell ref="BB118:BF118"/>
    <mergeCell ref="BG118:BK118"/>
    <mergeCell ref="A121:BL121"/>
    <mergeCell ref="A122:BL122"/>
    <mergeCell ref="A123:BY123"/>
    <mergeCell ref="A124:C125"/>
    <mergeCell ref="D124:T125"/>
    <mergeCell ref="U124:AM124"/>
    <mergeCell ref="AN124:BF124"/>
    <mergeCell ref="BG124:BY124"/>
    <mergeCell ref="BB117:BF117"/>
    <mergeCell ref="BG117:BK117"/>
    <mergeCell ref="A118:E118"/>
    <mergeCell ref="F118:W118"/>
    <mergeCell ref="X118:AB118"/>
    <mergeCell ref="AC118:AG118"/>
    <mergeCell ref="AH118:AL118"/>
    <mergeCell ref="AM118:AQ118"/>
    <mergeCell ref="AR118:AV118"/>
    <mergeCell ref="AW118:BA118"/>
    <mergeCell ref="BB116:BF116"/>
    <mergeCell ref="BG116:BK116"/>
    <mergeCell ref="A117:E117"/>
    <mergeCell ref="F117:W117"/>
    <mergeCell ref="X117:AB117"/>
    <mergeCell ref="AC117:AG117"/>
    <mergeCell ref="AH117:AL117"/>
    <mergeCell ref="AM117:AQ117"/>
    <mergeCell ref="AR117:AV117"/>
    <mergeCell ref="AW117:BA117"/>
    <mergeCell ref="BB115:BF115"/>
    <mergeCell ref="BG115:BK115"/>
    <mergeCell ref="A116:E116"/>
    <mergeCell ref="F116:W116"/>
    <mergeCell ref="X116:AB116"/>
    <mergeCell ref="AC116:AG116"/>
    <mergeCell ref="AH116:AL116"/>
    <mergeCell ref="AM116:AQ116"/>
    <mergeCell ref="AR116:AV116"/>
    <mergeCell ref="AW116:BA116"/>
    <mergeCell ref="A114:E115"/>
    <mergeCell ref="F114:W115"/>
    <mergeCell ref="X114:AQ114"/>
    <mergeCell ref="AR114:BK114"/>
    <mergeCell ref="X115:AB115"/>
    <mergeCell ref="AC115:AG115"/>
    <mergeCell ref="AH115:AL115"/>
    <mergeCell ref="AM115:AQ115"/>
    <mergeCell ref="AR115:AV115"/>
    <mergeCell ref="AW115:BA115"/>
    <mergeCell ref="AR94:AV94"/>
    <mergeCell ref="AW94:BA94"/>
    <mergeCell ref="BB94:BF94"/>
    <mergeCell ref="BG94:BK94"/>
    <mergeCell ref="A112:BL112"/>
    <mergeCell ref="A113:BK113"/>
    <mergeCell ref="AW95:BA95"/>
    <mergeCell ref="BB95:BF95"/>
    <mergeCell ref="BG95:BK95"/>
    <mergeCell ref="A96:D96"/>
    <mergeCell ref="AR93:AV93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2:AV92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92:D92"/>
    <mergeCell ref="E92:W92"/>
    <mergeCell ref="X92:AB92"/>
    <mergeCell ref="AC92:AG92"/>
    <mergeCell ref="AH92:AL92"/>
    <mergeCell ref="AM92:AQ92"/>
    <mergeCell ref="AH91:AL91"/>
    <mergeCell ref="AM91:AQ91"/>
    <mergeCell ref="AR91:AV91"/>
    <mergeCell ref="AW91:BA91"/>
    <mergeCell ref="BB91:BF91"/>
    <mergeCell ref="BG91:BK91"/>
    <mergeCell ref="BQ86:BT86"/>
    <mergeCell ref="BU86:BY86"/>
    <mergeCell ref="A88:BL88"/>
    <mergeCell ref="A89:BK89"/>
    <mergeCell ref="A90:D91"/>
    <mergeCell ref="E90:W91"/>
    <mergeCell ref="X90:AQ90"/>
    <mergeCell ref="AR90:BK90"/>
    <mergeCell ref="X91:AB91"/>
    <mergeCell ref="AC91:AG91"/>
    <mergeCell ref="AN86:AR86"/>
    <mergeCell ref="AS86:AW86"/>
    <mergeCell ref="AX86:BA86"/>
    <mergeCell ref="BB86:BF86"/>
    <mergeCell ref="BG86:BK86"/>
    <mergeCell ref="BL86:BP86"/>
    <mergeCell ref="A86:E86"/>
    <mergeCell ref="F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E85"/>
    <mergeCell ref="F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BG83:BK83"/>
    <mergeCell ref="BL83:BP83"/>
    <mergeCell ref="BQ83:BT83"/>
    <mergeCell ref="BU83:BY83"/>
    <mergeCell ref="A84:E84"/>
    <mergeCell ref="F84:T84"/>
    <mergeCell ref="U84:Y84"/>
    <mergeCell ref="Z84:AD84"/>
    <mergeCell ref="AE84:AH84"/>
    <mergeCell ref="AI84:AM84"/>
    <mergeCell ref="AE83:AH83"/>
    <mergeCell ref="AI83:AM83"/>
    <mergeCell ref="AN83:AR83"/>
    <mergeCell ref="AS83:AW83"/>
    <mergeCell ref="AX83:BA83"/>
    <mergeCell ref="BB83:BF83"/>
    <mergeCell ref="BU62:BY62"/>
    <mergeCell ref="A80:BL80"/>
    <mergeCell ref="A81:BY81"/>
    <mergeCell ref="A82:E83"/>
    <mergeCell ref="F82:T83"/>
    <mergeCell ref="U82:AM82"/>
    <mergeCell ref="AN82:BF82"/>
    <mergeCell ref="BG82:BY82"/>
    <mergeCell ref="U83:Y83"/>
    <mergeCell ref="Z83:AD83"/>
    <mergeCell ref="AS62:AW62"/>
    <mergeCell ref="AX62:BA62"/>
    <mergeCell ref="BB62:BF62"/>
    <mergeCell ref="BG62:BK62"/>
    <mergeCell ref="BL62:BP62"/>
    <mergeCell ref="BQ62:BT62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I61:AM61"/>
    <mergeCell ref="AN61:AR61"/>
    <mergeCell ref="AS61:AW61"/>
    <mergeCell ref="AX61:BA61"/>
    <mergeCell ref="BB61:BF61"/>
    <mergeCell ref="BG61:BK61"/>
    <mergeCell ref="BB60:BF60"/>
    <mergeCell ref="BG60:BK60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60:BA60"/>
    <mergeCell ref="AS59:AW59"/>
    <mergeCell ref="AX59:BA59"/>
    <mergeCell ref="BB59:BF59"/>
    <mergeCell ref="BG59:BK59"/>
    <mergeCell ref="BL59:BP59"/>
    <mergeCell ref="BQ59:BT59"/>
    <mergeCell ref="A58:D59"/>
    <mergeCell ref="E58:T59"/>
    <mergeCell ref="U58:AM58"/>
    <mergeCell ref="AN58:BF58"/>
    <mergeCell ref="BG58:BY58"/>
    <mergeCell ref="U59:Y59"/>
    <mergeCell ref="Z59:AD59"/>
    <mergeCell ref="AE59:AH59"/>
    <mergeCell ref="AI59:AM59"/>
    <mergeCell ref="AN59:AR59"/>
    <mergeCell ref="AW45:BA45"/>
    <mergeCell ref="BB45:BF45"/>
    <mergeCell ref="BG45:BK45"/>
    <mergeCell ref="A55:BY55"/>
    <mergeCell ref="A56:BY56"/>
    <mergeCell ref="A57:BY57"/>
    <mergeCell ref="AW46:BA46"/>
    <mergeCell ref="BB46:BF46"/>
    <mergeCell ref="BG46:BK46"/>
    <mergeCell ref="A47:D47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40:BK40"/>
    <mergeCell ref="A41:D42"/>
    <mergeCell ref="E41:W42"/>
    <mergeCell ref="X41:AQ41"/>
    <mergeCell ref="AR41:BK41"/>
    <mergeCell ref="X42:AB42"/>
    <mergeCell ref="AC42:AG42"/>
    <mergeCell ref="AH42:AL42"/>
    <mergeCell ref="AM42:AQ42"/>
    <mergeCell ref="AR42:AV42"/>
    <mergeCell ref="BB30:BF30"/>
    <mergeCell ref="BG30:BK30"/>
    <mergeCell ref="BL30:BP30"/>
    <mergeCell ref="BQ30:BT30"/>
    <mergeCell ref="BU30:BY30"/>
    <mergeCell ref="A39:BL39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8:A129 A137:A138 A232:A233">
    <cfRule type="cellIs" dxfId="31" priority="3" stopIfTrue="1" operator="equal">
      <formula>A127</formula>
    </cfRule>
  </conditionalFormatting>
  <conditionalFormatting sqref="A147:C175 A182:C210">
    <cfRule type="cellIs" dxfId="30" priority="1" stopIfTrue="1" operator="equal">
      <formula>A146</formula>
    </cfRule>
    <cfRule type="cellIs" dxfId="29" priority="2" stopIfTrue="1" operator="equal">
      <formula>0</formula>
    </cfRule>
  </conditionalFormatting>
  <conditionalFormatting sqref="A139">
    <cfRule type="cellIs" dxfId="28" priority="5" stopIfTrue="1" operator="equal">
      <formula>A137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80"/>
  <sheetViews>
    <sheetView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240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29" t="s">
        <v>209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28" t="s">
        <v>208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3" t="s">
        <v>214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9" t="s">
        <v>257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28" t="s">
        <v>258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3" t="s">
        <v>214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28" t="s">
        <v>327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328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329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4" t="s">
        <v>330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20"/>
      <c r="BL10" s="133" t="s">
        <v>215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241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28" t="s">
        <v>326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28" t="s">
        <v>326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90" customHeight="1">
      <c r="A21" s="128" t="s">
        <v>207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226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216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217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220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227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4944953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4944953</v>
      </c>
      <c r="AJ30" s="97"/>
      <c r="AK30" s="97"/>
      <c r="AL30" s="97"/>
      <c r="AM30" s="98"/>
      <c r="AN30" s="96">
        <v>5445628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5445628</v>
      </c>
      <c r="BC30" s="97"/>
      <c r="BD30" s="97"/>
      <c r="BE30" s="97"/>
      <c r="BF30" s="98"/>
      <c r="BG30" s="96">
        <v>6281736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6281736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259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8200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8200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8200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8200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10700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10700</v>
      </c>
      <c r="BV31" s="97"/>
      <c r="BW31" s="97"/>
      <c r="BX31" s="97"/>
      <c r="BY31" s="98"/>
    </row>
    <row r="32" spans="1:79" s="99" customFormat="1" ht="25.5" customHeight="1">
      <c r="A32" s="89">
        <v>25010100</v>
      </c>
      <c r="B32" s="90"/>
      <c r="C32" s="90"/>
      <c r="D32" s="91"/>
      <c r="E32" s="92" t="s">
        <v>260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99" customFormat="1" ht="38.25" customHeight="1">
      <c r="A33" s="89">
        <v>25010300</v>
      </c>
      <c r="B33" s="90"/>
      <c r="C33" s="90"/>
      <c r="D33" s="91"/>
      <c r="E33" s="92" t="s">
        <v>261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8200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8200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8200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8200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10700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10700</v>
      </c>
      <c r="BV33" s="97"/>
      <c r="BW33" s="97"/>
      <c r="BX33" s="97"/>
      <c r="BY33" s="98"/>
    </row>
    <row r="34" spans="1:79" s="99" customFormat="1" ht="12.75" customHeight="1">
      <c r="A34" s="89">
        <v>25020100</v>
      </c>
      <c r="B34" s="90"/>
      <c r="C34" s="90"/>
      <c r="D34" s="91"/>
      <c r="E34" s="92" t="s">
        <v>292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0</v>
      </c>
      <c r="AA34" s="95"/>
      <c r="AB34" s="95"/>
      <c r="AC34" s="95"/>
      <c r="AD34" s="95"/>
      <c r="AE34" s="96">
        <v>0</v>
      </c>
      <c r="AF34" s="97"/>
      <c r="AG34" s="97"/>
      <c r="AH34" s="98"/>
      <c r="AI34" s="96">
        <f>IF(ISNUMBER(U34),U34,0)+IF(ISNUMBER(Z34),Z34,0)</f>
        <v>0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0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0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99" customFormat="1" ht="76.5" customHeight="1">
      <c r="A35" s="89">
        <v>25020200</v>
      </c>
      <c r="B35" s="90"/>
      <c r="C35" s="90"/>
      <c r="D35" s="91"/>
      <c r="E35" s="92" t="s">
        <v>293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  <c r="U35" s="95" t="s">
        <v>173</v>
      </c>
      <c r="V35" s="95"/>
      <c r="W35" s="95"/>
      <c r="X35" s="95"/>
      <c r="Y35" s="95"/>
      <c r="Z35" s="95">
        <v>0</v>
      </c>
      <c r="AA35" s="95"/>
      <c r="AB35" s="95"/>
      <c r="AC35" s="95"/>
      <c r="AD35" s="95"/>
      <c r="AE35" s="96">
        <v>0</v>
      </c>
      <c r="AF35" s="97"/>
      <c r="AG35" s="97"/>
      <c r="AH35" s="98"/>
      <c r="AI35" s="96">
        <f>IF(ISNUMBER(U35),U35,0)+IF(ISNUMBER(Z35),Z35,0)</f>
        <v>0</v>
      </c>
      <c r="AJ35" s="97"/>
      <c r="AK35" s="97"/>
      <c r="AL35" s="97"/>
      <c r="AM35" s="98"/>
      <c r="AN35" s="96" t="s">
        <v>173</v>
      </c>
      <c r="AO35" s="97"/>
      <c r="AP35" s="97"/>
      <c r="AQ35" s="97"/>
      <c r="AR35" s="98"/>
      <c r="AS35" s="96">
        <v>0</v>
      </c>
      <c r="AT35" s="97"/>
      <c r="AU35" s="97"/>
      <c r="AV35" s="97"/>
      <c r="AW35" s="98"/>
      <c r="AX35" s="96">
        <v>0</v>
      </c>
      <c r="AY35" s="97"/>
      <c r="AZ35" s="97"/>
      <c r="BA35" s="98"/>
      <c r="BB35" s="96">
        <f>IF(ISNUMBER(AN35),AN35,0)+IF(ISNUMBER(AS35),AS35,0)</f>
        <v>0</v>
      </c>
      <c r="BC35" s="97"/>
      <c r="BD35" s="97"/>
      <c r="BE35" s="97"/>
      <c r="BF35" s="98"/>
      <c r="BG35" s="96" t="s">
        <v>173</v>
      </c>
      <c r="BH35" s="97"/>
      <c r="BI35" s="97"/>
      <c r="BJ35" s="97"/>
      <c r="BK35" s="98"/>
      <c r="BL35" s="96">
        <v>0</v>
      </c>
      <c r="BM35" s="97"/>
      <c r="BN35" s="97"/>
      <c r="BO35" s="97"/>
      <c r="BP35" s="98"/>
      <c r="BQ35" s="96">
        <v>0</v>
      </c>
      <c r="BR35" s="97"/>
      <c r="BS35" s="97"/>
      <c r="BT35" s="98"/>
      <c r="BU35" s="96">
        <f>IF(ISNUMBER(BG35),BG35,0)+IF(ISNUMBER(BL35),BL35,0)</f>
        <v>0</v>
      </c>
      <c r="BV35" s="97"/>
      <c r="BW35" s="97"/>
      <c r="BX35" s="97"/>
      <c r="BY35" s="98"/>
    </row>
    <row r="36" spans="1:79" s="6" customFormat="1" ht="12.75" customHeight="1">
      <c r="A36" s="87"/>
      <c r="B36" s="85"/>
      <c r="C36" s="85"/>
      <c r="D36" s="86"/>
      <c r="E36" s="100" t="s">
        <v>147</v>
      </c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2"/>
      <c r="U36" s="103">
        <v>4944953</v>
      </c>
      <c r="V36" s="103"/>
      <c r="W36" s="103"/>
      <c r="X36" s="103"/>
      <c r="Y36" s="103"/>
      <c r="Z36" s="103">
        <v>8200</v>
      </c>
      <c r="AA36" s="103"/>
      <c r="AB36" s="103"/>
      <c r="AC36" s="103"/>
      <c r="AD36" s="103"/>
      <c r="AE36" s="104">
        <v>0</v>
      </c>
      <c r="AF36" s="105"/>
      <c r="AG36" s="105"/>
      <c r="AH36" s="106"/>
      <c r="AI36" s="104">
        <f>IF(ISNUMBER(U36),U36,0)+IF(ISNUMBER(Z36),Z36,0)</f>
        <v>4953153</v>
      </c>
      <c r="AJ36" s="105"/>
      <c r="AK36" s="105"/>
      <c r="AL36" s="105"/>
      <c r="AM36" s="106"/>
      <c r="AN36" s="104">
        <v>5445628</v>
      </c>
      <c r="AO36" s="105"/>
      <c r="AP36" s="105"/>
      <c r="AQ36" s="105"/>
      <c r="AR36" s="106"/>
      <c r="AS36" s="104">
        <v>8200</v>
      </c>
      <c r="AT36" s="105"/>
      <c r="AU36" s="105"/>
      <c r="AV36" s="105"/>
      <c r="AW36" s="106"/>
      <c r="AX36" s="104">
        <v>0</v>
      </c>
      <c r="AY36" s="105"/>
      <c r="AZ36" s="105"/>
      <c r="BA36" s="106"/>
      <c r="BB36" s="104">
        <f>IF(ISNUMBER(AN36),AN36,0)+IF(ISNUMBER(AS36),AS36,0)</f>
        <v>5453828</v>
      </c>
      <c r="BC36" s="105"/>
      <c r="BD36" s="105"/>
      <c r="BE36" s="105"/>
      <c r="BF36" s="106"/>
      <c r="BG36" s="104">
        <v>6281736</v>
      </c>
      <c r="BH36" s="105"/>
      <c r="BI36" s="105"/>
      <c r="BJ36" s="105"/>
      <c r="BK36" s="106"/>
      <c r="BL36" s="104">
        <v>10700</v>
      </c>
      <c r="BM36" s="105"/>
      <c r="BN36" s="105"/>
      <c r="BO36" s="105"/>
      <c r="BP36" s="106"/>
      <c r="BQ36" s="104">
        <v>0</v>
      </c>
      <c r="BR36" s="105"/>
      <c r="BS36" s="105"/>
      <c r="BT36" s="106"/>
      <c r="BU36" s="104">
        <f>IF(ISNUMBER(BG36),BG36,0)+IF(ISNUMBER(BL36),BL36,0)</f>
        <v>6292436</v>
      </c>
      <c r="BV36" s="105"/>
      <c r="BW36" s="105"/>
      <c r="BX36" s="105"/>
      <c r="BY36" s="106"/>
    </row>
    <row r="38" spans="1:79" ht="14.25" customHeight="1">
      <c r="A38" s="58" t="s">
        <v>242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15" customHeight="1">
      <c r="A39" s="53" t="s">
        <v>216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</row>
    <row r="40" spans="1:79" ht="22.5" customHeight="1">
      <c r="A40" s="61" t="s">
        <v>2</v>
      </c>
      <c r="B40" s="62"/>
      <c r="C40" s="62"/>
      <c r="D40" s="63"/>
      <c r="E40" s="61" t="s">
        <v>19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3"/>
      <c r="X40" s="30" t="s">
        <v>238</v>
      </c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2"/>
      <c r="AR40" s="36" t="s">
        <v>243</v>
      </c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</row>
    <row r="41" spans="1:79" ht="36" customHeight="1">
      <c r="A41" s="64"/>
      <c r="B41" s="65"/>
      <c r="C41" s="65"/>
      <c r="D41" s="66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6"/>
      <c r="X41" s="36" t="s">
        <v>4</v>
      </c>
      <c r="Y41" s="36"/>
      <c r="Z41" s="36"/>
      <c r="AA41" s="36"/>
      <c r="AB41" s="36"/>
      <c r="AC41" s="36" t="s">
        <v>3</v>
      </c>
      <c r="AD41" s="36"/>
      <c r="AE41" s="36"/>
      <c r="AF41" s="36"/>
      <c r="AG41" s="36"/>
      <c r="AH41" s="46" t="s">
        <v>116</v>
      </c>
      <c r="AI41" s="47"/>
      <c r="AJ41" s="47"/>
      <c r="AK41" s="47"/>
      <c r="AL41" s="48"/>
      <c r="AM41" s="30" t="s">
        <v>5</v>
      </c>
      <c r="AN41" s="31"/>
      <c r="AO41" s="31"/>
      <c r="AP41" s="31"/>
      <c r="AQ41" s="32"/>
      <c r="AR41" s="30" t="s">
        <v>4</v>
      </c>
      <c r="AS41" s="31"/>
      <c r="AT41" s="31"/>
      <c r="AU41" s="31"/>
      <c r="AV41" s="32"/>
      <c r="AW41" s="30" t="s">
        <v>3</v>
      </c>
      <c r="AX41" s="31"/>
      <c r="AY41" s="31"/>
      <c r="AZ41" s="31"/>
      <c r="BA41" s="32"/>
      <c r="BB41" s="46" t="s">
        <v>116</v>
      </c>
      <c r="BC41" s="47"/>
      <c r="BD41" s="47"/>
      <c r="BE41" s="47"/>
      <c r="BF41" s="48"/>
      <c r="BG41" s="30" t="s">
        <v>96</v>
      </c>
      <c r="BH41" s="31"/>
      <c r="BI41" s="31"/>
      <c r="BJ41" s="31"/>
      <c r="BK41" s="32"/>
    </row>
    <row r="42" spans="1:79" ht="15" customHeight="1">
      <c r="A42" s="30">
        <v>1</v>
      </c>
      <c r="B42" s="31"/>
      <c r="C42" s="31"/>
      <c r="D42" s="32"/>
      <c r="E42" s="30">
        <v>2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2"/>
      <c r="X42" s="36">
        <v>3</v>
      </c>
      <c r="Y42" s="36"/>
      <c r="Z42" s="36"/>
      <c r="AA42" s="36"/>
      <c r="AB42" s="36"/>
      <c r="AC42" s="36">
        <v>4</v>
      </c>
      <c r="AD42" s="36"/>
      <c r="AE42" s="36"/>
      <c r="AF42" s="36"/>
      <c r="AG42" s="36"/>
      <c r="AH42" s="36">
        <v>5</v>
      </c>
      <c r="AI42" s="36"/>
      <c r="AJ42" s="36"/>
      <c r="AK42" s="36"/>
      <c r="AL42" s="36"/>
      <c r="AM42" s="36">
        <v>6</v>
      </c>
      <c r="AN42" s="36"/>
      <c r="AO42" s="36"/>
      <c r="AP42" s="36"/>
      <c r="AQ42" s="36"/>
      <c r="AR42" s="30">
        <v>7</v>
      </c>
      <c r="AS42" s="31"/>
      <c r="AT42" s="31"/>
      <c r="AU42" s="31"/>
      <c r="AV42" s="32"/>
      <c r="AW42" s="30">
        <v>8</v>
      </c>
      <c r="AX42" s="31"/>
      <c r="AY42" s="31"/>
      <c r="AZ42" s="31"/>
      <c r="BA42" s="32"/>
      <c r="BB42" s="30">
        <v>9</v>
      </c>
      <c r="BC42" s="31"/>
      <c r="BD42" s="31"/>
      <c r="BE42" s="31"/>
      <c r="BF42" s="32"/>
      <c r="BG42" s="30">
        <v>10</v>
      </c>
      <c r="BH42" s="31"/>
      <c r="BI42" s="31"/>
      <c r="BJ42" s="31"/>
      <c r="BK42" s="32"/>
    </row>
    <row r="43" spans="1:79" ht="20.25" hidden="1" customHeight="1">
      <c r="A43" s="33" t="s">
        <v>56</v>
      </c>
      <c r="B43" s="34"/>
      <c r="C43" s="34"/>
      <c r="D43" s="35"/>
      <c r="E43" s="33" t="s">
        <v>57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5"/>
      <c r="X43" s="38" t="s">
        <v>60</v>
      </c>
      <c r="Y43" s="38"/>
      <c r="Z43" s="38"/>
      <c r="AA43" s="38"/>
      <c r="AB43" s="38"/>
      <c r="AC43" s="38" t="s">
        <v>61</v>
      </c>
      <c r="AD43" s="38"/>
      <c r="AE43" s="38"/>
      <c r="AF43" s="38"/>
      <c r="AG43" s="38"/>
      <c r="AH43" s="33" t="s">
        <v>94</v>
      </c>
      <c r="AI43" s="34"/>
      <c r="AJ43" s="34"/>
      <c r="AK43" s="34"/>
      <c r="AL43" s="35"/>
      <c r="AM43" s="50" t="s">
        <v>171</v>
      </c>
      <c r="AN43" s="51"/>
      <c r="AO43" s="51"/>
      <c r="AP43" s="51"/>
      <c r="AQ43" s="52"/>
      <c r="AR43" s="33" t="s">
        <v>62</v>
      </c>
      <c r="AS43" s="34"/>
      <c r="AT43" s="34"/>
      <c r="AU43" s="34"/>
      <c r="AV43" s="35"/>
      <c r="AW43" s="33" t="s">
        <v>63</v>
      </c>
      <c r="AX43" s="34"/>
      <c r="AY43" s="34"/>
      <c r="AZ43" s="34"/>
      <c r="BA43" s="35"/>
      <c r="BB43" s="33" t="s">
        <v>95</v>
      </c>
      <c r="BC43" s="34"/>
      <c r="BD43" s="34"/>
      <c r="BE43" s="34"/>
      <c r="BF43" s="35"/>
      <c r="BG43" s="50" t="s">
        <v>171</v>
      </c>
      <c r="BH43" s="51"/>
      <c r="BI43" s="51"/>
      <c r="BJ43" s="51"/>
      <c r="BK43" s="52"/>
      <c r="CA43" t="s">
        <v>23</v>
      </c>
    </row>
    <row r="44" spans="1:79" s="99" customFormat="1" ht="12.75" customHeight="1">
      <c r="A44" s="89"/>
      <c r="B44" s="90"/>
      <c r="C44" s="90"/>
      <c r="D44" s="91"/>
      <c r="E44" s="92" t="s">
        <v>172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>
        <v>6781399.1699999999</v>
      </c>
      <c r="Y44" s="97"/>
      <c r="Z44" s="97"/>
      <c r="AA44" s="97"/>
      <c r="AB44" s="98"/>
      <c r="AC44" s="96" t="s">
        <v>173</v>
      </c>
      <c r="AD44" s="97"/>
      <c r="AE44" s="97"/>
      <c r="AF44" s="97"/>
      <c r="AG44" s="98"/>
      <c r="AH44" s="96" t="s">
        <v>173</v>
      </c>
      <c r="AI44" s="97"/>
      <c r="AJ44" s="97"/>
      <c r="AK44" s="97"/>
      <c r="AL44" s="98"/>
      <c r="AM44" s="96">
        <f>IF(ISNUMBER(X44),X44,0)+IF(ISNUMBER(AC44),AC44,0)</f>
        <v>6781399.1699999999</v>
      </c>
      <c r="AN44" s="97"/>
      <c r="AO44" s="97"/>
      <c r="AP44" s="97"/>
      <c r="AQ44" s="98"/>
      <c r="AR44" s="96">
        <v>7284979.54</v>
      </c>
      <c r="AS44" s="97"/>
      <c r="AT44" s="97"/>
      <c r="AU44" s="97"/>
      <c r="AV44" s="98"/>
      <c r="AW44" s="96" t="s">
        <v>173</v>
      </c>
      <c r="AX44" s="97"/>
      <c r="AY44" s="97"/>
      <c r="AZ44" s="97"/>
      <c r="BA44" s="98"/>
      <c r="BB44" s="96" t="s">
        <v>173</v>
      </c>
      <c r="BC44" s="97"/>
      <c r="BD44" s="97"/>
      <c r="BE44" s="97"/>
      <c r="BF44" s="98"/>
      <c r="BG44" s="95">
        <f>IF(ISNUMBER(AR44),AR44,0)+IF(ISNUMBER(AW44),AW44,0)</f>
        <v>7284979.54</v>
      </c>
      <c r="BH44" s="95"/>
      <c r="BI44" s="95"/>
      <c r="BJ44" s="95"/>
      <c r="BK44" s="95"/>
      <c r="CA44" s="99" t="s">
        <v>24</v>
      </c>
    </row>
    <row r="45" spans="1:79" s="99" customFormat="1" ht="25.5" customHeight="1">
      <c r="A45" s="89"/>
      <c r="B45" s="90"/>
      <c r="C45" s="90"/>
      <c r="D45" s="91"/>
      <c r="E45" s="92" t="s">
        <v>259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11309.9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11309.9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11909.32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11909.32</v>
      </c>
      <c r="BH45" s="95"/>
      <c r="BI45" s="95"/>
      <c r="BJ45" s="95"/>
      <c r="BK45" s="95"/>
    </row>
    <row r="46" spans="1:79" s="99" customFormat="1" ht="25.5" customHeight="1">
      <c r="A46" s="89">
        <v>25010100</v>
      </c>
      <c r="B46" s="90"/>
      <c r="C46" s="90"/>
      <c r="D46" s="91"/>
      <c r="E46" s="92" t="s">
        <v>260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0</v>
      </c>
      <c r="AD46" s="97"/>
      <c r="AE46" s="97"/>
      <c r="AF46" s="97"/>
      <c r="AG46" s="98"/>
      <c r="AH46" s="96">
        <v>0</v>
      </c>
      <c r="AI46" s="97"/>
      <c r="AJ46" s="97"/>
      <c r="AK46" s="97"/>
      <c r="AL46" s="98"/>
      <c r="AM46" s="96">
        <f>IF(ISNUMBER(X46),X46,0)+IF(ISNUMBER(AC46),AC46,0)</f>
        <v>0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0</v>
      </c>
      <c r="AX46" s="97"/>
      <c r="AY46" s="97"/>
      <c r="AZ46" s="97"/>
      <c r="BA46" s="98"/>
      <c r="BB46" s="96">
        <v>0</v>
      </c>
      <c r="BC46" s="97"/>
      <c r="BD46" s="97"/>
      <c r="BE46" s="97"/>
      <c r="BF46" s="98"/>
      <c r="BG46" s="95">
        <f>IF(ISNUMBER(AR46),AR46,0)+IF(ISNUMBER(AW46),AW46,0)</f>
        <v>0</v>
      </c>
      <c r="BH46" s="95"/>
      <c r="BI46" s="95"/>
      <c r="BJ46" s="95"/>
      <c r="BK46" s="95"/>
    </row>
    <row r="47" spans="1:79" s="99" customFormat="1" ht="38.25" customHeight="1">
      <c r="A47" s="89">
        <v>25010300</v>
      </c>
      <c r="B47" s="90"/>
      <c r="C47" s="90"/>
      <c r="D47" s="91"/>
      <c r="E47" s="92" t="s">
        <v>261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11309.9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11309.9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11909.32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11909.32</v>
      </c>
      <c r="BH47" s="95"/>
      <c r="BI47" s="95"/>
      <c r="BJ47" s="95"/>
      <c r="BK47" s="95"/>
    </row>
    <row r="48" spans="1:79" s="99" customFormat="1" ht="12.75" customHeight="1">
      <c r="A48" s="89">
        <v>25020100</v>
      </c>
      <c r="B48" s="90"/>
      <c r="C48" s="90"/>
      <c r="D48" s="91"/>
      <c r="E48" s="92" t="s">
        <v>292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4"/>
      <c r="X48" s="96" t="s">
        <v>173</v>
      </c>
      <c r="Y48" s="97"/>
      <c r="Z48" s="97"/>
      <c r="AA48" s="97"/>
      <c r="AB48" s="98"/>
      <c r="AC48" s="96">
        <v>0</v>
      </c>
      <c r="AD48" s="97"/>
      <c r="AE48" s="97"/>
      <c r="AF48" s="97"/>
      <c r="AG48" s="98"/>
      <c r="AH48" s="96">
        <v>0</v>
      </c>
      <c r="AI48" s="97"/>
      <c r="AJ48" s="97"/>
      <c r="AK48" s="97"/>
      <c r="AL48" s="98"/>
      <c r="AM48" s="96">
        <f>IF(ISNUMBER(X48),X48,0)+IF(ISNUMBER(AC48),AC48,0)</f>
        <v>0</v>
      </c>
      <c r="AN48" s="97"/>
      <c r="AO48" s="97"/>
      <c r="AP48" s="97"/>
      <c r="AQ48" s="98"/>
      <c r="AR48" s="96" t="s">
        <v>173</v>
      </c>
      <c r="AS48" s="97"/>
      <c r="AT48" s="97"/>
      <c r="AU48" s="97"/>
      <c r="AV48" s="98"/>
      <c r="AW48" s="96">
        <v>0</v>
      </c>
      <c r="AX48" s="97"/>
      <c r="AY48" s="97"/>
      <c r="AZ48" s="97"/>
      <c r="BA48" s="98"/>
      <c r="BB48" s="96">
        <v>0</v>
      </c>
      <c r="BC48" s="97"/>
      <c r="BD48" s="97"/>
      <c r="BE48" s="97"/>
      <c r="BF48" s="98"/>
      <c r="BG48" s="95">
        <f>IF(ISNUMBER(AR48),AR48,0)+IF(ISNUMBER(AW48),AW48,0)</f>
        <v>0</v>
      </c>
      <c r="BH48" s="95"/>
      <c r="BI48" s="95"/>
      <c r="BJ48" s="95"/>
      <c r="BK48" s="95"/>
    </row>
    <row r="49" spans="1:79" s="99" customFormat="1" ht="63.75" customHeight="1">
      <c r="A49" s="89">
        <v>25020200</v>
      </c>
      <c r="B49" s="90"/>
      <c r="C49" s="90"/>
      <c r="D49" s="91"/>
      <c r="E49" s="92" t="s">
        <v>293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4"/>
      <c r="X49" s="96" t="s">
        <v>173</v>
      </c>
      <c r="Y49" s="97"/>
      <c r="Z49" s="97"/>
      <c r="AA49" s="97"/>
      <c r="AB49" s="98"/>
      <c r="AC49" s="96">
        <v>0</v>
      </c>
      <c r="AD49" s="97"/>
      <c r="AE49" s="97"/>
      <c r="AF49" s="97"/>
      <c r="AG49" s="98"/>
      <c r="AH49" s="96">
        <v>0</v>
      </c>
      <c r="AI49" s="97"/>
      <c r="AJ49" s="97"/>
      <c r="AK49" s="97"/>
      <c r="AL49" s="98"/>
      <c r="AM49" s="96">
        <f>IF(ISNUMBER(X49),X49,0)+IF(ISNUMBER(AC49),AC49,0)</f>
        <v>0</v>
      </c>
      <c r="AN49" s="97"/>
      <c r="AO49" s="97"/>
      <c r="AP49" s="97"/>
      <c r="AQ49" s="98"/>
      <c r="AR49" s="96" t="s">
        <v>173</v>
      </c>
      <c r="AS49" s="97"/>
      <c r="AT49" s="97"/>
      <c r="AU49" s="97"/>
      <c r="AV49" s="98"/>
      <c r="AW49" s="96">
        <v>0</v>
      </c>
      <c r="AX49" s="97"/>
      <c r="AY49" s="97"/>
      <c r="AZ49" s="97"/>
      <c r="BA49" s="98"/>
      <c r="BB49" s="96">
        <v>0</v>
      </c>
      <c r="BC49" s="97"/>
      <c r="BD49" s="97"/>
      <c r="BE49" s="97"/>
      <c r="BF49" s="98"/>
      <c r="BG49" s="95">
        <f>IF(ISNUMBER(AR49),AR49,0)+IF(ISNUMBER(AW49),AW49,0)</f>
        <v>0</v>
      </c>
      <c r="BH49" s="95"/>
      <c r="BI49" s="95"/>
      <c r="BJ49" s="95"/>
      <c r="BK49" s="95"/>
    </row>
    <row r="50" spans="1:79" s="6" customFormat="1" ht="12.75" customHeight="1">
      <c r="A50" s="87"/>
      <c r="B50" s="85"/>
      <c r="C50" s="85"/>
      <c r="D50" s="86"/>
      <c r="E50" s="100" t="s">
        <v>147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2"/>
      <c r="X50" s="104">
        <v>6781399.1699999999</v>
      </c>
      <c r="Y50" s="105"/>
      <c r="Z50" s="105"/>
      <c r="AA50" s="105"/>
      <c r="AB50" s="106"/>
      <c r="AC50" s="104">
        <v>11309.9</v>
      </c>
      <c r="AD50" s="105"/>
      <c r="AE50" s="105"/>
      <c r="AF50" s="105"/>
      <c r="AG50" s="106"/>
      <c r="AH50" s="104">
        <v>0</v>
      </c>
      <c r="AI50" s="105"/>
      <c r="AJ50" s="105"/>
      <c r="AK50" s="105"/>
      <c r="AL50" s="106"/>
      <c r="AM50" s="104">
        <f>IF(ISNUMBER(X50),X50,0)+IF(ISNUMBER(AC50),AC50,0)</f>
        <v>6792709.0700000003</v>
      </c>
      <c r="AN50" s="105"/>
      <c r="AO50" s="105"/>
      <c r="AP50" s="105"/>
      <c r="AQ50" s="106"/>
      <c r="AR50" s="104">
        <v>7284979.54</v>
      </c>
      <c r="AS50" s="105"/>
      <c r="AT50" s="105"/>
      <c r="AU50" s="105"/>
      <c r="AV50" s="106"/>
      <c r="AW50" s="104">
        <v>11909.32</v>
      </c>
      <c r="AX50" s="105"/>
      <c r="AY50" s="105"/>
      <c r="AZ50" s="105"/>
      <c r="BA50" s="106"/>
      <c r="BB50" s="104">
        <v>0</v>
      </c>
      <c r="BC50" s="105"/>
      <c r="BD50" s="105"/>
      <c r="BE50" s="105"/>
      <c r="BF50" s="106"/>
      <c r="BG50" s="103">
        <f>IF(ISNUMBER(AR50),AR50,0)+IF(ISNUMBER(AW50),AW50,0)</f>
        <v>7296888.8600000003</v>
      </c>
      <c r="BH50" s="103"/>
      <c r="BI50" s="103"/>
      <c r="BJ50" s="103"/>
      <c r="BK50" s="103"/>
    </row>
    <row r="51" spans="1:79" s="4" customFormat="1" ht="12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</row>
    <row r="53" spans="1:79" s="3" customFormat="1" ht="14.25" customHeight="1">
      <c r="A53" s="42" t="s">
        <v>117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9"/>
    </row>
    <row r="54" spans="1:79" ht="14.25" customHeight="1">
      <c r="A54" s="42" t="s">
        <v>228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</row>
    <row r="55" spans="1:79" ht="15" customHeight="1">
      <c r="A55" s="40" t="s">
        <v>216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</row>
    <row r="56" spans="1:79" ht="23.1" customHeight="1">
      <c r="A56" s="67" t="s">
        <v>118</v>
      </c>
      <c r="B56" s="68"/>
      <c r="C56" s="68"/>
      <c r="D56" s="69"/>
      <c r="E56" s="36" t="s">
        <v>19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0" t="s">
        <v>217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2"/>
      <c r="AN56" s="30" t="s">
        <v>220</v>
      </c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2"/>
      <c r="BG56" s="30" t="s">
        <v>227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2"/>
    </row>
    <row r="57" spans="1:79" ht="48.75" customHeight="1">
      <c r="A57" s="70"/>
      <c r="B57" s="71"/>
      <c r="C57" s="71"/>
      <c r="D57" s="72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0" t="s">
        <v>4</v>
      </c>
      <c r="V57" s="31"/>
      <c r="W57" s="31"/>
      <c r="X57" s="31"/>
      <c r="Y57" s="32"/>
      <c r="Z57" s="30" t="s">
        <v>3</v>
      </c>
      <c r="AA57" s="31"/>
      <c r="AB57" s="31"/>
      <c r="AC57" s="31"/>
      <c r="AD57" s="32"/>
      <c r="AE57" s="46" t="s">
        <v>116</v>
      </c>
      <c r="AF57" s="47"/>
      <c r="AG57" s="47"/>
      <c r="AH57" s="48"/>
      <c r="AI57" s="30" t="s">
        <v>5</v>
      </c>
      <c r="AJ57" s="31"/>
      <c r="AK57" s="31"/>
      <c r="AL57" s="31"/>
      <c r="AM57" s="32"/>
      <c r="AN57" s="30" t="s">
        <v>4</v>
      </c>
      <c r="AO57" s="31"/>
      <c r="AP57" s="31"/>
      <c r="AQ57" s="31"/>
      <c r="AR57" s="32"/>
      <c r="AS57" s="30" t="s">
        <v>3</v>
      </c>
      <c r="AT57" s="31"/>
      <c r="AU57" s="31"/>
      <c r="AV57" s="31"/>
      <c r="AW57" s="32"/>
      <c r="AX57" s="46" t="s">
        <v>116</v>
      </c>
      <c r="AY57" s="47"/>
      <c r="AZ57" s="47"/>
      <c r="BA57" s="48"/>
      <c r="BB57" s="30" t="s">
        <v>96</v>
      </c>
      <c r="BC57" s="31"/>
      <c r="BD57" s="31"/>
      <c r="BE57" s="31"/>
      <c r="BF57" s="32"/>
      <c r="BG57" s="30" t="s">
        <v>4</v>
      </c>
      <c r="BH57" s="31"/>
      <c r="BI57" s="31"/>
      <c r="BJ57" s="31"/>
      <c r="BK57" s="32"/>
      <c r="BL57" s="30" t="s">
        <v>3</v>
      </c>
      <c r="BM57" s="31"/>
      <c r="BN57" s="31"/>
      <c r="BO57" s="31"/>
      <c r="BP57" s="32"/>
      <c r="BQ57" s="46" t="s">
        <v>116</v>
      </c>
      <c r="BR57" s="47"/>
      <c r="BS57" s="47"/>
      <c r="BT57" s="48"/>
      <c r="BU57" s="30" t="s">
        <v>97</v>
      </c>
      <c r="BV57" s="31"/>
      <c r="BW57" s="31"/>
      <c r="BX57" s="31"/>
      <c r="BY57" s="32"/>
    </row>
    <row r="58" spans="1:79" ht="15" customHeight="1">
      <c r="A58" s="30">
        <v>1</v>
      </c>
      <c r="B58" s="31"/>
      <c r="C58" s="31"/>
      <c r="D58" s="32"/>
      <c r="E58" s="30">
        <v>2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30">
        <v>3</v>
      </c>
      <c r="V58" s="31"/>
      <c r="W58" s="31"/>
      <c r="X58" s="31"/>
      <c r="Y58" s="32"/>
      <c r="Z58" s="30">
        <v>4</v>
      </c>
      <c r="AA58" s="31"/>
      <c r="AB58" s="31"/>
      <c r="AC58" s="31"/>
      <c r="AD58" s="32"/>
      <c r="AE58" s="30">
        <v>5</v>
      </c>
      <c r="AF58" s="31"/>
      <c r="AG58" s="31"/>
      <c r="AH58" s="32"/>
      <c r="AI58" s="30">
        <v>6</v>
      </c>
      <c r="AJ58" s="31"/>
      <c r="AK58" s="31"/>
      <c r="AL58" s="31"/>
      <c r="AM58" s="32"/>
      <c r="AN58" s="30">
        <v>7</v>
      </c>
      <c r="AO58" s="31"/>
      <c r="AP58" s="31"/>
      <c r="AQ58" s="31"/>
      <c r="AR58" s="32"/>
      <c r="AS58" s="30">
        <v>8</v>
      </c>
      <c r="AT58" s="31"/>
      <c r="AU58" s="31"/>
      <c r="AV58" s="31"/>
      <c r="AW58" s="32"/>
      <c r="AX58" s="30">
        <v>9</v>
      </c>
      <c r="AY58" s="31"/>
      <c r="AZ58" s="31"/>
      <c r="BA58" s="32"/>
      <c r="BB58" s="30">
        <v>10</v>
      </c>
      <c r="BC58" s="31"/>
      <c r="BD58" s="31"/>
      <c r="BE58" s="31"/>
      <c r="BF58" s="32"/>
      <c r="BG58" s="30">
        <v>11</v>
      </c>
      <c r="BH58" s="31"/>
      <c r="BI58" s="31"/>
      <c r="BJ58" s="31"/>
      <c r="BK58" s="32"/>
      <c r="BL58" s="30">
        <v>12</v>
      </c>
      <c r="BM58" s="31"/>
      <c r="BN58" s="31"/>
      <c r="BO58" s="31"/>
      <c r="BP58" s="32"/>
      <c r="BQ58" s="30">
        <v>13</v>
      </c>
      <c r="BR58" s="31"/>
      <c r="BS58" s="31"/>
      <c r="BT58" s="32"/>
      <c r="BU58" s="30">
        <v>14</v>
      </c>
      <c r="BV58" s="31"/>
      <c r="BW58" s="31"/>
      <c r="BX58" s="31"/>
      <c r="BY58" s="32"/>
    </row>
    <row r="59" spans="1:79" s="1" customFormat="1" ht="12.75" hidden="1" customHeight="1">
      <c r="A59" s="33" t="s">
        <v>64</v>
      </c>
      <c r="B59" s="34"/>
      <c r="C59" s="34"/>
      <c r="D59" s="35"/>
      <c r="E59" s="33" t="s">
        <v>57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5"/>
      <c r="U59" s="33" t="s">
        <v>65</v>
      </c>
      <c r="V59" s="34"/>
      <c r="W59" s="34"/>
      <c r="X59" s="34"/>
      <c r="Y59" s="35"/>
      <c r="Z59" s="33" t="s">
        <v>66</v>
      </c>
      <c r="AA59" s="34"/>
      <c r="AB59" s="34"/>
      <c r="AC59" s="34"/>
      <c r="AD59" s="35"/>
      <c r="AE59" s="33" t="s">
        <v>91</v>
      </c>
      <c r="AF59" s="34"/>
      <c r="AG59" s="34"/>
      <c r="AH59" s="35"/>
      <c r="AI59" s="50" t="s">
        <v>170</v>
      </c>
      <c r="AJ59" s="51"/>
      <c r="AK59" s="51"/>
      <c r="AL59" s="51"/>
      <c r="AM59" s="52"/>
      <c r="AN59" s="33" t="s">
        <v>67</v>
      </c>
      <c r="AO59" s="34"/>
      <c r="AP59" s="34"/>
      <c r="AQ59" s="34"/>
      <c r="AR59" s="35"/>
      <c r="AS59" s="33" t="s">
        <v>68</v>
      </c>
      <c r="AT59" s="34"/>
      <c r="AU59" s="34"/>
      <c r="AV59" s="34"/>
      <c r="AW59" s="35"/>
      <c r="AX59" s="33" t="s">
        <v>92</v>
      </c>
      <c r="AY59" s="34"/>
      <c r="AZ59" s="34"/>
      <c r="BA59" s="35"/>
      <c r="BB59" s="50" t="s">
        <v>170</v>
      </c>
      <c r="BC59" s="51"/>
      <c r="BD59" s="51"/>
      <c r="BE59" s="51"/>
      <c r="BF59" s="52"/>
      <c r="BG59" s="33" t="s">
        <v>58</v>
      </c>
      <c r="BH59" s="34"/>
      <c r="BI59" s="34"/>
      <c r="BJ59" s="34"/>
      <c r="BK59" s="35"/>
      <c r="BL59" s="33" t="s">
        <v>59</v>
      </c>
      <c r="BM59" s="34"/>
      <c r="BN59" s="34"/>
      <c r="BO59" s="34"/>
      <c r="BP59" s="35"/>
      <c r="BQ59" s="33" t="s">
        <v>93</v>
      </c>
      <c r="BR59" s="34"/>
      <c r="BS59" s="34"/>
      <c r="BT59" s="35"/>
      <c r="BU59" s="50" t="s">
        <v>170</v>
      </c>
      <c r="BV59" s="51"/>
      <c r="BW59" s="51"/>
      <c r="BX59" s="51"/>
      <c r="BY59" s="52"/>
      <c r="CA59" t="s">
        <v>25</v>
      </c>
    </row>
    <row r="60" spans="1:79" s="99" customFormat="1" ht="12.75" customHeight="1">
      <c r="A60" s="89">
        <v>2111</v>
      </c>
      <c r="B60" s="90"/>
      <c r="C60" s="90"/>
      <c r="D60" s="91"/>
      <c r="E60" s="92" t="s">
        <v>174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3396218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3396218</v>
      </c>
      <c r="AJ60" s="97"/>
      <c r="AK60" s="97"/>
      <c r="AL60" s="97"/>
      <c r="AM60" s="98"/>
      <c r="AN60" s="96">
        <v>3877398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3877398</v>
      </c>
      <c r="BC60" s="97"/>
      <c r="BD60" s="97"/>
      <c r="BE60" s="97"/>
      <c r="BF60" s="98"/>
      <c r="BG60" s="96">
        <v>4301100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4301100</v>
      </c>
      <c r="BV60" s="97"/>
      <c r="BW60" s="97"/>
      <c r="BX60" s="97"/>
      <c r="BY60" s="98"/>
      <c r="CA60" s="99" t="s">
        <v>26</v>
      </c>
    </row>
    <row r="61" spans="1:79" s="99" customFormat="1" ht="12.75" customHeight="1">
      <c r="A61" s="89">
        <v>2120</v>
      </c>
      <c r="B61" s="90"/>
      <c r="C61" s="90"/>
      <c r="D61" s="91"/>
      <c r="E61" s="92" t="s">
        <v>175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743527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743527</v>
      </c>
      <c r="AJ61" s="97"/>
      <c r="AK61" s="97"/>
      <c r="AL61" s="97"/>
      <c r="AM61" s="98"/>
      <c r="AN61" s="96">
        <v>868537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868537</v>
      </c>
      <c r="BC61" s="97"/>
      <c r="BD61" s="97"/>
      <c r="BE61" s="97"/>
      <c r="BF61" s="98"/>
      <c r="BG61" s="96">
        <v>963500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963500</v>
      </c>
      <c r="BV61" s="97"/>
      <c r="BW61" s="97"/>
      <c r="BX61" s="97"/>
      <c r="BY61" s="98"/>
    </row>
    <row r="62" spans="1:79" s="99" customFormat="1" ht="12.75" customHeight="1">
      <c r="A62" s="89">
        <v>2210</v>
      </c>
      <c r="B62" s="90"/>
      <c r="C62" s="90"/>
      <c r="D62" s="91"/>
      <c r="E62" s="92" t="s">
        <v>176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900</v>
      </c>
      <c r="V62" s="97"/>
      <c r="W62" s="97"/>
      <c r="X62" s="97"/>
      <c r="Y62" s="98"/>
      <c r="Z62" s="96">
        <v>8000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8900</v>
      </c>
      <c r="AJ62" s="97"/>
      <c r="AK62" s="97"/>
      <c r="AL62" s="97"/>
      <c r="AM62" s="98"/>
      <c r="AN62" s="96">
        <v>900</v>
      </c>
      <c r="AO62" s="97"/>
      <c r="AP62" s="97"/>
      <c r="AQ62" s="97"/>
      <c r="AR62" s="98"/>
      <c r="AS62" s="96">
        <v>8000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8900</v>
      </c>
      <c r="BC62" s="97"/>
      <c r="BD62" s="97"/>
      <c r="BE62" s="97"/>
      <c r="BF62" s="98"/>
      <c r="BG62" s="96">
        <v>900</v>
      </c>
      <c r="BH62" s="97"/>
      <c r="BI62" s="97"/>
      <c r="BJ62" s="97"/>
      <c r="BK62" s="98"/>
      <c r="BL62" s="96">
        <v>10500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11400</v>
      </c>
      <c r="BV62" s="97"/>
      <c r="BW62" s="97"/>
      <c r="BX62" s="97"/>
      <c r="BY62" s="98"/>
    </row>
    <row r="63" spans="1:79" s="99" customFormat="1" ht="12.75" customHeight="1">
      <c r="A63" s="89">
        <v>2240</v>
      </c>
      <c r="B63" s="90"/>
      <c r="C63" s="90"/>
      <c r="D63" s="91"/>
      <c r="E63" s="92" t="s">
        <v>177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26924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26924</v>
      </c>
      <c r="AJ63" s="97"/>
      <c r="AK63" s="97"/>
      <c r="AL63" s="97"/>
      <c r="AM63" s="98"/>
      <c r="AN63" s="96">
        <v>17931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17931</v>
      </c>
      <c r="BC63" s="97"/>
      <c r="BD63" s="97"/>
      <c r="BE63" s="97"/>
      <c r="BF63" s="98"/>
      <c r="BG63" s="96">
        <v>19431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19431</v>
      </c>
      <c r="BV63" s="97"/>
      <c r="BW63" s="97"/>
      <c r="BX63" s="97"/>
      <c r="BY63" s="98"/>
    </row>
    <row r="64" spans="1:79" s="99" customFormat="1" ht="12.75" customHeight="1">
      <c r="A64" s="89">
        <v>2250</v>
      </c>
      <c r="B64" s="90"/>
      <c r="C64" s="90"/>
      <c r="D64" s="91"/>
      <c r="E64" s="92" t="s">
        <v>178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100000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100000</v>
      </c>
      <c r="AJ64" s="97"/>
      <c r="AK64" s="97"/>
      <c r="AL64" s="97"/>
      <c r="AM64" s="98"/>
      <c r="AN64" s="96">
        <v>50000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50000</v>
      </c>
      <c r="BC64" s="97"/>
      <c r="BD64" s="97"/>
      <c r="BE64" s="97"/>
      <c r="BF64" s="98"/>
      <c r="BG64" s="96">
        <v>100000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100000</v>
      </c>
      <c r="BV64" s="97"/>
      <c r="BW64" s="97"/>
      <c r="BX64" s="97"/>
      <c r="BY64" s="98"/>
    </row>
    <row r="65" spans="1:79" s="99" customFormat="1" ht="12.75" customHeight="1">
      <c r="A65" s="89">
        <v>2271</v>
      </c>
      <c r="B65" s="90"/>
      <c r="C65" s="90"/>
      <c r="D65" s="91"/>
      <c r="E65" s="92" t="s">
        <v>179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479725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479725</v>
      </c>
      <c r="AJ65" s="97"/>
      <c r="AK65" s="97"/>
      <c r="AL65" s="97"/>
      <c r="AM65" s="98"/>
      <c r="AN65" s="96">
        <v>381805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381805</v>
      </c>
      <c r="BC65" s="97"/>
      <c r="BD65" s="97"/>
      <c r="BE65" s="97"/>
      <c r="BF65" s="98"/>
      <c r="BG65" s="96">
        <v>611300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611300</v>
      </c>
      <c r="BV65" s="97"/>
      <c r="BW65" s="97"/>
      <c r="BX65" s="97"/>
      <c r="BY65" s="98"/>
    </row>
    <row r="66" spans="1:79" s="99" customFormat="1" ht="12.75" customHeight="1">
      <c r="A66" s="89">
        <v>2272</v>
      </c>
      <c r="B66" s="90"/>
      <c r="C66" s="90"/>
      <c r="D66" s="91"/>
      <c r="E66" s="92" t="s">
        <v>180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1579</v>
      </c>
      <c r="V66" s="97"/>
      <c r="W66" s="97"/>
      <c r="X66" s="97"/>
      <c r="Y66" s="98"/>
      <c r="Z66" s="96">
        <v>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1579</v>
      </c>
      <c r="AJ66" s="97"/>
      <c r="AK66" s="97"/>
      <c r="AL66" s="97"/>
      <c r="AM66" s="98"/>
      <c r="AN66" s="96">
        <v>1829</v>
      </c>
      <c r="AO66" s="97"/>
      <c r="AP66" s="97"/>
      <c r="AQ66" s="97"/>
      <c r="AR66" s="98"/>
      <c r="AS66" s="96">
        <v>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1829</v>
      </c>
      <c r="BC66" s="97"/>
      <c r="BD66" s="97"/>
      <c r="BE66" s="97"/>
      <c r="BF66" s="98"/>
      <c r="BG66" s="96">
        <v>2321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2321</v>
      </c>
      <c r="BV66" s="97"/>
      <c r="BW66" s="97"/>
      <c r="BX66" s="97"/>
      <c r="BY66" s="98"/>
    </row>
    <row r="67" spans="1:79" s="99" customFormat="1" ht="12.75" customHeight="1">
      <c r="A67" s="89">
        <v>2273</v>
      </c>
      <c r="B67" s="90"/>
      <c r="C67" s="90"/>
      <c r="D67" s="91"/>
      <c r="E67" s="92" t="s">
        <v>181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6">
        <v>73600</v>
      </c>
      <c r="V67" s="97"/>
      <c r="W67" s="97"/>
      <c r="X67" s="97"/>
      <c r="Y67" s="98"/>
      <c r="Z67" s="96">
        <v>0</v>
      </c>
      <c r="AA67" s="97"/>
      <c r="AB67" s="97"/>
      <c r="AC67" s="97"/>
      <c r="AD67" s="98"/>
      <c r="AE67" s="96">
        <v>0</v>
      </c>
      <c r="AF67" s="97"/>
      <c r="AG67" s="97"/>
      <c r="AH67" s="98"/>
      <c r="AI67" s="96">
        <f>IF(ISNUMBER(U67),U67,0)+IF(ISNUMBER(Z67),Z67,0)</f>
        <v>73600</v>
      </c>
      <c r="AJ67" s="97"/>
      <c r="AK67" s="97"/>
      <c r="AL67" s="97"/>
      <c r="AM67" s="98"/>
      <c r="AN67" s="96">
        <v>91296</v>
      </c>
      <c r="AO67" s="97"/>
      <c r="AP67" s="97"/>
      <c r="AQ67" s="97"/>
      <c r="AR67" s="98"/>
      <c r="AS67" s="96">
        <v>0</v>
      </c>
      <c r="AT67" s="97"/>
      <c r="AU67" s="97"/>
      <c r="AV67" s="97"/>
      <c r="AW67" s="98"/>
      <c r="AX67" s="96">
        <v>0</v>
      </c>
      <c r="AY67" s="97"/>
      <c r="AZ67" s="97"/>
      <c r="BA67" s="98"/>
      <c r="BB67" s="96">
        <f>IF(ISNUMBER(AN67),AN67,0)+IF(ISNUMBER(AS67),AS67,0)</f>
        <v>91296</v>
      </c>
      <c r="BC67" s="97"/>
      <c r="BD67" s="97"/>
      <c r="BE67" s="97"/>
      <c r="BF67" s="98"/>
      <c r="BG67" s="96">
        <v>96000</v>
      </c>
      <c r="BH67" s="97"/>
      <c r="BI67" s="97"/>
      <c r="BJ67" s="97"/>
      <c r="BK67" s="98"/>
      <c r="BL67" s="96">
        <v>0</v>
      </c>
      <c r="BM67" s="97"/>
      <c r="BN67" s="97"/>
      <c r="BO67" s="97"/>
      <c r="BP67" s="98"/>
      <c r="BQ67" s="96">
        <v>0</v>
      </c>
      <c r="BR67" s="97"/>
      <c r="BS67" s="97"/>
      <c r="BT67" s="98"/>
      <c r="BU67" s="96">
        <f>IF(ISNUMBER(BG67),BG67,0)+IF(ISNUMBER(BL67),BL67,0)</f>
        <v>96000</v>
      </c>
      <c r="BV67" s="97"/>
      <c r="BW67" s="97"/>
      <c r="BX67" s="97"/>
      <c r="BY67" s="98"/>
    </row>
    <row r="68" spans="1:79" s="99" customFormat="1" ht="25.5" customHeight="1">
      <c r="A68" s="89">
        <v>2275</v>
      </c>
      <c r="B68" s="90"/>
      <c r="C68" s="90"/>
      <c r="D68" s="91"/>
      <c r="E68" s="92" t="s">
        <v>266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  <c r="U68" s="96">
        <v>118280</v>
      </c>
      <c r="V68" s="97"/>
      <c r="W68" s="97"/>
      <c r="X68" s="97"/>
      <c r="Y68" s="98"/>
      <c r="Z68" s="96">
        <v>0</v>
      </c>
      <c r="AA68" s="97"/>
      <c r="AB68" s="97"/>
      <c r="AC68" s="97"/>
      <c r="AD68" s="98"/>
      <c r="AE68" s="96">
        <v>0</v>
      </c>
      <c r="AF68" s="97"/>
      <c r="AG68" s="97"/>
      <c r="AH68" s="98"/>
      <c r="AI68" s="96">
        <f>IF(ISNUMBER(U68),U68,0)+IF(ISNUMBER(Z68),Z68,0)</f>
        <v>118280</v>
      </c>
      <c r="AJ68" s="97"/>
      <c r="AK68" s="97"/>
      <c r="AL68" s="97"/>
      <c r="AM68" s="98"/>
      <c r="AN68" s="96">
        <v>151732</v>
      </c>
      <c r="AO68" s="97"/>
      <c r="AP68" s="97"/>
      <c r="AQ68" s="97"/>
      <c r="AR68" s="98"/>
      <c r="AS68" s="96">
        <v>0</v>
      </c>
      <c r="AT68" s="97"/>
      <c r="AU68" s="97"/>
      <c r="AV68" s="97"/>
      <c r="AW68" s="98"/>
      <c r="AX68" s="96">
        <v>0</v>
      </c>
      <c r="AY68" s="97"/>
      <c r="AZ68" s="97"/>
      <c r="BA68" s="98"/>
      <c r="BB68" s="96">
        <f>IF(ISNUMBER(AN68),AN68,0)+IF(ISNUMBER(AS68),AS68,0)</f>
        <v>151732</v>
      </c>
      <c r="BC68" s="97"/>
      <c r="BD68" s="97"/>
      <c r="BE68" s="97"/>
      <c r="BF68" s="98"/>
      <c r="BG68" s="96">
        <v>182484</v>
      </c>
      <c r="BH68" s="97"/>
      <c r="BI68" s="97"/>
      <c r="BJ68" s="97"/>
      <c r="BK68" s="98"/>
      <c r="BL68" s="96">
        <v>0</v>
      </c>
      <c r="BM68" s="97"/>
      <c r="BN68" s="97"/>
      <c r="BO68" s="97"/>
      <c r="BP68" s="98"/>
      <c r="BQ68" s="96">
        <v>0</v>
      </c>
      <c r="BR68" s="97"/>
      <c r="BS68" s="97"/>
      <c r="BT68" s="98"/>
      <c r="BU68" s="96">
        <f>IF(ISNUMBER(BG68),BG68,0)+IF(ISNUMBER(BL68),BL68,0)</f>
        <v>182484</v>
      </c>
      <c r="BV68" s="97"/>
      <c r="BW68" s="97"/>
      <c r="BX68" s="97"/>
      <c r="BY68" s="98"/>
    </row>
    <row r="69" spans="1:79" s="99" customFormat="1" ht="12.75" customHeight="1">
      <c r="A69" s="89">
        <v>2730</v>
      </c>
      <c r="B69" s="90"/>
      <c r="C69" s="90"/>
      <c r="D69" s="91"/>
      <c r="E69" s="92" t="s">
        <v>268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/>
      <c r="U69" s="96">
        <v>0</v>
      </c>
      <c r="V69" s="97"/>
      <c r="W69" s="97"/>
      <c r="X69" s="97"/>
      <c r="Y69" s="98"/>
      <c r="Z69" s="96">
        <v>0</v>
      </c>
      <c r="AA69" s="97"/>
      <c r="AB69" s="97"/>
      <c r="AC69" s="97"/>
      <c r="AD69" s="98"/>
      <c r="AE69" s="96">
        <v>0</v>
      </c>
      <c r="AF69" s="97"/>
      <c r="AG69" s="97"/>
      <c r="AH69" s="98"/>
      <c r="AI69" s="96">
        <f>IF(ISNUMBER(U69),U69,0)+IF(ISNUMBER(Z69),Z69,0)</f>
        <v>0</v>
      </c>
      <c r="AJ69" s="97"/>
      <c r="AK69" s="97"/>
      <c r="AL69" s="97"/>
      <c r="AM69" s="98"/>
      <c r="AN69" s="96">
        <v>0</v>
      </c>
      <c r="AO69" s="97"/>
      <c r="AP69" s="97"/>
      <c r="AQ69" s="97"/>
      <c r="AR69" s="98"/>
      <c r="AS69" s="96">
        <v>0</v>
      </c>
      <c r="AT69" s="97"/>
      <c r="AU69" s="97"/>
      <c r="AV69" s="97"/>
      <c r="AW69" s="98"/>
      <c r="AX69" s="96">
        <v>0</v>
      </c>
      <c r="AY69" s="97"/>
      <c r="AZ69" s="97"/>
      <c r="BA69" s="98"/>
      <c r="BB69" s="96">
        <f>IF(ISNUMBER(AN69),AN69,0)+IF(ISNUMBER(AS69),AS69,0)</f>
        <v>0</v>
      </c>
      <c r="BC69" s="97"/>
      <c r="BD69" s="97"/>
      <c r="BE69" s="97"/>
      <c r="BF69" s="98"/>
      <c r="BG69" s="96">
        <v>500</v>
      </c>
      <c r="BH69" s="97"/>
      <c r="BI69" s="97"/>
      <c r="BJ69" s="97"/>
      <c r="BK69" s="98"/>
      <c r="BL69" s="96">
        <v>0</v>
      </c>
      <c r="BM69" s="97"/>
      <c r="BN69" s="97"/>
      <c r="BO69" s="97"/>
      <c r="BP69" s="98"/>
      <c r="BQ69" s="96">
        <v>0</v>
      </c>
      <c r="BR69" s="97"/>
      <c r="BS69" s="97"/>
      <c r="BT69" s="98"/>
      <c r="BU69" s="96">
        <f>IF(ISNUMBER(BG69),BG69,0)+IF(ISNUMBER(BL69),BL69,0)</f>
        <v>500</v>
      </c>
      <c r="BV69" s="97"/>
      <c r="BW69" s="97"/>
      <c r="BX69" s="97"/>
      <c r="BY69" s="98"/>
    </row>
    <row r="70" spans="1:79" s="99" customFormat="1" ht="12.75" customHeight="1">
      <c r="A70" s="89">
        <v>2800</v>
      </c>
      <c r="B70" s="90"/>
      <c r="C70" s="90"/>
      <c r="D70" s="91"/>
      <c r="E70" s="92" t="s">
        <v>182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96">
        <v>4200</v>
      </c>
      <c r="V70" s="97"/>
      <c r="W70" s="97"/>
      <c r="X70" s="97"/>
      <c r="Y70" s="98"/>
      <c r="Z70" s="96">
        <v>200</v>
      </c>
      <c r="AA70" s="97"/>
      <c r="AB70" s="97"/>
      <c r="AC70" s="97"/>
      <c r="AD70" s="98"/>
      <c r="AE70" s="96">
        <v>0</v>
      </c>
      <c r="AF70" s="97"/>
      <c r="AG70" s="97"/>
      <c r="AH70" s="98"/>
      <c r="AI70" s="96">
        <f>IF(ISNUMBER(U70),U70,0)+IF(ISNUMBER(Z70),Z70,0)</f>
        <v>4400</v>
      </c>
      <c r="AJ70" s="97"/>
      <c r="AK70" s="97"/>
      <c r="AL70" s="97"/>
      <c r="AM70" s="98"/>
      <c r="AN70" s="96">
        <v>4200</v>
      </c>
      <c r="AO70" s="97"/>
      <c r="AP70" s="97"/>
      <c r="AQ70" s="97"/>
      <c r="AR70" s="98"/>
      <c r="AS70" s="96">
        <v>200</v>
      </c>
      <c r="AT70" s="97"/>
      <c r="AU70" s="97"/>
      <c r="AV70" s="97"/>
      <c r="AW70" s="98"/>
      <c r="AX70" s="96">
        <v>0</v>
      </c>
      <c r="AY70" s="97"/>
      <c r="AZ70" s="97"/>
      <c r="BA70" s="98"/>
      <c r="BB70" s="96">
        <f>IF(ISNUMBER(AN70),AN70,0)+IF(ISNUMBER(AS70),AS70,0)</f>
        <v>4400</v>
      </c>
      <c r="BC70" s="97"/>
      <c r="BD70" s="97"/>
      <c r="BE70" s="97"/>
      <c r="BF70" s="98"/>
      <c r="BG70" s="96">
        <v>4200</v>
      </c>
      <c r="BH70" s="97"/>
      <c r="BI70" s="97"/>
      <c r="BJ70" s="97"/>
      <c r="BK70" s="98"/>
      <c r="BL70" s="96">
        <v>200</v>
      </c>
      <c r="BM70" s="97"/>
      <c r="BN70" s="97"/>
      <c r="BO70" s="97"/>
      <c r="BP70" s="98"/>
      <c r="BQ70" s="96">
        <v>0</v>
      </c>
      <c r="BR70" s="97"/>
      <c r="BS70" s="97"/>
      <c r="BT70" s="98"/>
      <c r="BU70" s="96">
        <f>IF(ISNUMBER(BG70),BG70,0)+IF(ISNUMBER(BL70),BL70,0)</f>
        <v>4400</v>
      </c>
      <c r="BV70" s="97"/>
      <c r="BW70" s="97"/>
      <c r="BX70" s="97"/>
      <c r="BY70" s="98"/>
    </row>
    <row r="71" spans="1:79" s="99" customFormat="1" ht="25.5" customHeight="1">
      <c r="A71" s="89">
        <v>3110</v>
      </c>
      <c r="B71" s="90"/>
      <c r="C71" s="90"/>
      <c r="D71" s="91"/>
      <c r="E71" s="92" t="s">
        <v>269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4"/>
      <c r="U71" s="96">
        <v>0</v>
      </c>
      <c r="V71" s="97"/>
      <c r="W71" s="97"/>
      <c r="X71" s="97"/>
      <c r="Y71" s="98"/>
      <c r="Z71" s="96">
        <v>0</v>
      </c>
      <c r="AA71" s="97"/>
      <c r="AB71" s="97"/>
      <c r="AC71" s="97"/>
      <c r="AD71" s="98"/>
      <c r="AE71" s="96">
        <v>0</v>
      </c>
      <c r="AF71" s="97"/>
      <c r="AG71" s="97"/>
      <c r="AH71" s="98"/>
      <c r="AI71" s="96">
        <f>IF(ISNUMBER(U71),U71,0)+IF(ISNUMBER(Z71),Z71,0)</f>
        <v>0</v>
      </c>
      <c r="AJ71" s="97"/>
      <c r="AK71" s="97"/>
      <c r="AL71" s="97"/>
      <c r="AM71" s="98"/>
      <c r="AN71" s="96">
        <v>0</v>
      </c>
      <c r="AO71" s="97"/>
      <c r="AP71" s="97"/>
      <c r="AQ71" s="97"/>
      <c r="AR71" s="98"/>
      <c r="AS71" s="96">
        <v>0</v>
      </c>
      <c r="AT71" s="97"/>
      <c r="AU71" s="97"/>
      <c r="AV71" s="97"/>
      <c r="AW71" s="98"/>
      <c r="AX71" s="96">
        <v>0</v>
      </c>
      <c r="AY71" s="97"/>
      <c r="AZ71" s="97"/>
      <c r="BA71" s="98"/>
      <c r="BB71" s="96">
        <f>IF(ISNUMBER(AN71),AN71,0)+IF(ISNUMBER(AS71),AS71,0)</f>
        <v>0</v>
      </c>
      <c r="BC71" s="97"/>
      <c r="BD71" s="97"/>
      <c r="BE71" s="97"/>
      <c r="BF71" s="98"/>
      <c r="BG71" s="96">
        <v>0</v>
      </c>
      <c r="BH71" s="97"/>
      <c r="BI71" s="97"/>
      <c r="BJ71" s="97"/>
      <c r="BK71" s="98"/>
      <c r="BL71" s="96">
        <v>0</v>
      </c>
      <c r="BM71" s="97"/>
      <c r="BN71" s="97"/>
      <c r="BO71" s="97"/>
      <c r="BP71" s="98"/>
      <c r="BQ71" s="96">
        <v>0</v>
      </c>
      <c r="BR71" s="97"/>
      <c r="BS71" s="97"/>
      <c r="BT71" s="98"/>
      <c r="BU71" s="96">
        <f>IF(ISNUMBER(BG71),BG71,0)+IF(ISNUMBER(BL71),BL71,0)</f>
        <v>0</v>
      </c>
      <c r="BV71" s="97"/>
      <c r="BW71" s="97"/>
      <c r="BX71" s="97"/>
      <c r="BY71" s="98"/>
    </row>
    <row r="72" spans="1:79" s="99" customFormat="1" ht="12.75" customHeight="1">
      <c r="A72" s="89">
        <v>3132</v>
      </c>
      <c r="B72" s="90"/>
      <c r="C72" s="90"/>
      <c r="D72" s="91"/>
      <c r="E72" s="92" t="s">
        <v>311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4"/>
      <c r="U72" s="96">
        <v>0</v>
      </c>
      <c r="V72" s="97"/>
      <c r="W72" s="97"/>
      <c r="X72" s="97"/>
      <c r="Y72" s="98"/>
      <c r="Z72" s="96">
        <v>0</v>
      </c>
      <c r="AA72" s="97"/>
      <c r="AB72" s="97"/>
      <c r="AC72" s="97"/>
      <c r="AD72" s="98"/>
      <c r="AE72" s="96">
        <v>0</v>
      </c>
      <c r="AF72" s="97"/>
      <c r="AG72" s="97"/>
      <c r="AH72" s="98"/>
      <c r="AI72" s="96">
        <f>IF(ISNUMBER(U72),U72,0)+IF(ISNUMBER(Z72),Z72,0)</f>
        <v>0</v>
      </c>
      <c r="AJ72" s="97"/>
      <c r="AK72" s="97"/>
      <c r="AL72" s="97"/>
      <c r="AM72" s="98"/>
      <c r="AN72" s="96">
        <v>0</v>
      </c>
      <c r="AO72" s="97"/>
      <c r="AP72" s="97"/>
      <c r="AQ72" s="97"/>
      <c r="AR72" s="98"/>
      <c r="AS72" s="96">
        <v>0</v>
      </c>
      <c r="AT72" s="97"/>
      <c r="AU72" s="97"/>
      <c r="AV72" s="97"/>
      <c r="AW72" s="98"/>
      <c r="AX72" s="96">
        <v>0</v>
      </c>
      <c r="AY72" s="97"/>
      <c r="AZ72" s="97"/>
      <c r="BA72" s="98"/>
      <c r="BB72" s="96">
        <f>IF(ISNUMBER(AN72),AN72,0)+IF(ISNUMBER(AS72),AS72,0)</f>
        <v>0</v>
      </c>
      <c r="BC72" s="97"/>
      <c r="BD72" s="97"/>
      <c r="BE72" s="97"/>
      <c r="BF72" s="98"/>
      <c r="BG72" s="96">
        <v>0</v>
      </c>
      <c r="BH72" s="97"/>
      <c r="BI72" s="97"/>
      <c r="BJ72" s="97"/>
      <c r="BK72" s="98"/>
      <c r="BL72" s="96">
        <v>0</v>
      </c>
      <c r="BM72" s="97"/>
      <c r="BN72" s="97"/>
      <c r="BO72" s="97"/>
      <c r="BP72" s="98"/>
      <c r="BQ72" s="96">
        <v>0</v>
      </c>
      <c r="BR72" s="97"/>
      <c r="BS72" s="97"/>
      <c r="BT72" s="98"/>
      <c r="BU72" s="96">
        <f>IF(ISNUMBER(BG72),BG72,0)+IF(ISNUMBER(BL72),BL72,0)</f>
        <v>0</v>
      </c>
      <c r="BV72" s="97"/>
      <c r="BW72" s="97"/>
      <c r="BX72" s="97"/>
      <c r="BY72" s="98"/>
    </row>
    <row r="73" spans="1:79" s="6" customFormat="1" ht="12.75" customHeight="1">
      <c r="A73" s="87"/>
      <c r="B73" s="85"/>
      <c r="C73" s="85"/>
      <c r="D73" s="86"/>
      <c r="E73" s="100" t="s">
        <v>147</v>
      </c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2"/>
      <c r="U73" s="104">
        <v>4944953</v>
      </c>
      <c r="V73" s="105"/>
      <c r="W73" s="105"/>
      <c r="X73" s="105"/>
      <c r="Y73" s="106"/>
      <c r="Z73" s="104">
        <v>8200</v>
      </c>
      <c r="AA73" s="105"/>
      <c r="AB73" s="105"/>
      <c r="AC73" s="105"/>
      <c r="AD73" s="106"/>
      <c r="AE73" s="104">
        <v>0</v>
      </c>
      <c r="AF73" s="105"/>
      <c r="AG73" s="105"/>
      <c r="AH73" s="106"/>
      <c r="AI73" s="104">
        <f>IF(ISNUMBER(U73),U73,0)+IF(ISNUMBER(Z73),Z73,0)</f>
        <v>4953153</v>
      </c>
      <c r="AJ73" s="105"/>
      <c r="AK73" s="105"/>
      <c r="AL73" s="105"/>
      <c r="AM73" s="106"/>
      <c r="AN73" s="104">
        <v>5445628</v>
      </c>
      <c r="AO73" s="105"/>
      <c r="AP73" s="105"/>
      <c r="AQ73" s="105"/>
      <c r="AR73" s="106"/>
      <c r="AS73" s="104">
        <v>8200</v>
      </c>
      <c r="AT73" s="105"/>
      <c r="AU73" s="105"/>
      <c r="AV73" s="105"/>
      <c r="AW73" s="106"/>
      <c r="AX73" s="104">
        <v>0</v>
      </c>
      <c r="AY73" s="105"/>
      <c r="AZ73" s="105"/>
      <c r="BA73" s="106"/>
      <c r="BB73" s="104">
        <f>IF(ISNUMBER(AN73),AN73,0)+IF(ISNUMBER(AS73),AS73,0)</f>
        <v>5453828</v>
      </c>
      <c r="BC73" s="105"/>
      <c r="BD73" s="105"/>
      <c r="BE73" s="105"/>
      <c r="BF73" s="106"/>
      <c r="BG73" s="104">
        <v>6281736</v>
      </c>
      <c r="BH73" s="105"/>
      <c r="BI73" s="105"/>
      <c r="BJ73" s="105"/>
      <c r="BK73" s="106"/>
      <c r="BL73" s="104">
        <v>10700</v>
      </c>
      <c r="BM73" s="105"/>
      <c r="BN73" s="105"/>
      <c r="BO73" s="105"/>
      <c r="BP73" s="106"/>
      <c r="BQ73" s="104">
        <v>0</v>
      </c>
      <c r="BR73" s="105"/>
      <c r="BS73" s="105"/>
      <c r="BT73" s="106"/>
      <c r="BU73" s="104">
        <f>IF(ISNUMBER(BG73),BG73,0)+IF(ISNUMBER(BL73),BL73,0)</f>
        <v>6292436</v>
      </c>
      <c r="BV73" s="105"/>
      <c r="BW73" s="105"/>
      <c r="BX73" s="105"/>
      <c r="BY73" s="106"/>
    </row>
    <row r="75" spans="1:79" ht="14.25" customHeight="1">
      <c r="A75" s="42" t="s">
        <v>229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6" spans="1:79" ht="15" customHeight="1">
      <c r="A76" s="53" t="s">
        <v>216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</row>
    <row r="77" spans="1:79" ht="23.1" customHeight="1">
      <c r="A77" s="67" t="s">
        <v>119</v>
      </c>
      <c r="B77" s="68"/>
      <c r="C77" s="68"/>
      <c r="D77" s="68"/>
      <c r="E77" s="69"/>
      <c r="F77" s="36" t="s">
        <v>19</v>
      </c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0" t="s">
        <v>217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2"/>
      <c r="AN77" s="30" t="s">
        <v>220</v>
      </c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2"/>
      <c r="BG77" s="30" t="s">
        <v>227</v>
      </c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2"/>
    </row>
    <row r="78" spans="1:79" ht="51.75" customHeight="1">
      <c r="A78" s="70"/>
      <c r="B78" s="71"/>
      <c r="C78" s="71"/>
      <c r="D78" s="71"/>
      <c r="E78" s="72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0" t="s">
        <v>4</v>
      </c>
      <c r="V78" s="31"/>
      <c r="W78" s="31"/>
      <c r="X78" s="31"/>
      <c r="Y78" s="32"/>
      <c r="Z78" s="30" t="s">
        <v>3</v>
      </c>
      <c r="AA78" s="31"/>
      <c r="AB78" s="31"/>
      <c r="AC78" s="31"/>
      <c r="AD78" s="32"/>
      <c r="AE78" s="46" t="s">
        <v>116</v>
      </c>
      <c r="AF78" s="47"/>
      <c r="AG78" s="47"/>
      <c r="AH78" s="48"/>
      <c r="AI78" s="30" t="s">
        <v>5</v>
      </c>
      <c r="AJ78" s="31"/>
      <c r="AK78" s="31"/>
      <c r="AL78" s="31"/>
      <c r="AM78" s="32"/>
      <c r="AN78" s="30" t="s">
        <v>4</v>
      </c>
      <c r="AO78" s="31"/>
      <c r="AP78" s="31"/>
      <c r="AQ78" s="31"/>
      <c r="AR78" s="32"/>
      <c r="AS78" s="30" t="s">
        <v>3</v>
      </c>
      <c r="AT78" s="31"/>
      <c r="AU78" s="31"/>
      <c r="AV78" s="31"/>
      <c r="AW78" s="32"/>
      <c r="AX78" s="46" t="s">
        <v>116</v>
      </c>
      <c r="AY78" s="47"/>
      <c r="AZ78" s="47"/>
      <c r="BA78" s="48"/>
      <c r="BB78" s="30" t="s">
        <v>96</v>
      </c>
      <c r="BC78" s="31"/>
      <c r="BD78" s="31"/>
      <c r="BE78" s="31"/>
      <c r="BF78" s="32"/>
      <c r="BG78" s="30" t="s">
        <v>4</v>
      </c>
      <c r="BH78" s="31"/>
      <c r="BI78" s="31"/>
      <c r="BJ78" s="31"/>
      <c r="BK78" s="32"/>
      <c r="BL78" s="30" t="s">
        <v>3</v>
      </c>
      <c r="BM78" s="31"/>
      <c r="BN78" s="31"/>
      <c r="BO78" s="31"/>
      <c r="BP78" s="32"/>
      <c r="BQ78" s="46" t="s">
        <v>116</v>
      </c>
      <c r="BR78" s="47"/>
      <c r="BS78" s="47"/>
      <c r="BT78" s="48"/>
      <c r="BU78" s="36" t="s">
        <v>97</v>
      </c>
      <c r="BV78" s="36"/>
      <c r="BW78" s="36"/>
      <c r="BX78" s="36"/>
      <c r="BY78" s="36"/>
    </row>
    <row r="79" spans="1:79" ht="15" customHeight="1">
      <c r="A79" s="30">
        <v>1</v>
      </c>
      <c r="B79" s="31"/>
      <c r="C79" s="31"/>
      <c r="D79" s="31"/>
      <c r="E79" s="32"/>
      <c r="F79" s="30">
        <v>2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2"/>
      <c r="U79" s="30">
        <v>3</v>
      </c>
      <c r="V79" s="31"/>
      <c r="W79" s="31"/>
      <c r="X79" s="31"/>
      <c r="Y79" s="32"/>
      <c r="Z79" s="30">
        <v>4</v>
      </c>
      <c r="AA79" s="31"/>
      <c r="AB79" s="31"/>
      <c r="AC79" s="31"/>
      <c r="AD79" s="32"/>
      <c r="AE79" s="30">
        <v>5</v>
      </c>
      <c r="AF79" s="31"/>
      <c r="AG79" s="31"/>
      <c r="AH79" s="32"/>
      <c r="AI79" s="30">
        <v>6</v>
      </c>
      <c r="AJ79" s="31"/>
      <c r="AK79" s="31"/>
      <c r="AL79" s="31"/>
      <c r="AM79" s="32"/>
      <c r="AN79" s="30">
        <v>7</v>
      </c>
      <c r="AO79" s="31"/>
      <c r="AP79" s="31"/>
      <c r="AQ79" s="31"/>
      <c r="AR79" s="32"/>
      <c r="AS79" s="30">
        <v>8</v>
      </c>
      <c r="AT79" s="31"/>
      <c r="AU79" s="31"/>
      <c r="AV79" s="31"/>
      <c r="AW79" s="32"/>
      <c r="AX79" s="30">
        <v>9</v>
      </c>
      <c r="AY79" s="31"/>
      <c r="AZ79" s="31"/>
      <c r="BA79" s="32"/>
      <c r="BB79" s="30">
        <v>10</v>
      </c>
      <c r="BC79" s="31"/>
      <c r="BD79" s="31"/>
      <c r="BE79" s="31"/>
      <c r="BF79" s="32"/>
      <c r="BG79" s="30">
        <v>11</v>
      </c>
      <c r="BH79" s="31"/>
      <c r="BI79" s="31"/>
      <c r="BJ79" s="31"/>
      <c r="BK79" s="32"/>
      <c r="BL79" s="30">
        <v>12</v>
      </c>
      <c r="BM79" s="31"/>
      <c r="BN79" s="31"/>
      <c r="BO79" s="31"/>
      <c r="BP79" s="32"/>
      <c r="BQ79" s="30">
        <v>13</v>
      </c>
      <c r="BR79" s="31"/>
      <c r="BS79" s="31"/>
      <c r="BT79" s="32"/>
      <c r="BU79" s="36">
        <v>14</v>
      </c>
      <c r="BV79" s="36"/>
      <c r="BW79" s="36"/>
      <c r="BX79" s="36"/>
      <c r="BY79" s="36"/>
    </row>
    <row r="80" spans="1:79" s="1" customFormat="1" ht="13.5" hidden="1" customHeight="1">
      <c r="A80" s="33" t="s">
        <v>64</v>
      </c>
      <c r="B80" s="34"/>
      <c r="C80" s="34"/>
      <c r="D80" s="34"/>
      <c r="E80" s="35"/>
      <c r="F80" s="33" t="s">
        <v>57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5"/>
      <c r="U80" s="33" t="s">
        <v>65</v>
      </c>
      <c r="V80" s="34"/>
      <c r="W80" s="34"/>
      <c r="X80" s="34"/>
      <c r="Y80" s="35"/>
      <c r="Z80" s="33" t="s">
        <v>66</v>
      </c>
      <c r="AA80" s="34"/>
      <c r="AB80" s="34"/>
      <c r="AC80" s="34"/>
      <c r="AD80" s="35"/>
      <c r="AE80" s="33" t="s">
        <v>91</v>
      </c>
      <c r="AF80" s="34"/>
      <c r="AG80" s="34"/>
      <c r="AH80" s="35"/>
      <c r="AI80" s="50" t="s">
        <v>170</v>
      </c>
      <c r="AJ80" s="51"/>
      <c r="AK80" s="51"/>
      <c r="AL80" s="51"/>
      <c r="AM80" s="52"/>
      <c r="AN80" s="33" t="s">
        <v>67</v>
      </c>
      <c r="AO80" s="34"/>
      <c r="AP80" s="34"/>
      <c r="AQ80" s="34"/>
      <c r="AR80" s="35"/>
      <c r="AS80" s="33" t="s">
        <v>68</v>
      </c>
      <c r="AT80" s="34"/>
      <c r="AU80" s="34"/>
      <c r="AV80" s="34"/>
      <c r="AW80" s="35"/>
      <c r="AX80" s="33" t="s">
        <v>92</v>
      </c>
      <c r="AY80" s="34"/>
      <c r="AZ80" s="34"/>
      <c r="BA80" s="35"/>
      <c r="BB80" s="50" t="s">
        <v>170</v>
      </c>
      <c r="BC80" s="51"/>
      <c r="BD80" s="51"/>
      <c r="BE80" s="51"/>
      <c r="BF80" s="52"/>
      <c r="BG80" s="33" t="s">
        <v>58</v>
      </c>
      <c r="BH80" s="34"/>
      <c r="BI80" s="34"/>
      <c r="BJ80" s="34"/>
      <c r="BK80" s="35"/>
      <c r="BL80" s="33" t="s">
        <v>59</v>
      </c>
      <c r="BM80" s="34"/>
      <c r="BN80" s="34"/>
      <c r="BO80" s="34"/>
      <c r="BP80" s="35"/>
      <c r="BQ80" s="33" t="s">
        <v>93</v>
      </c>
      <c r="BR80" s="34"/>
      <c r="BS80" s="34"/>
      <c r="BT80" s="35"/>
      <c r="BU80" s="44" t="s">
        <v>170</v>
      </c>
      <c r="BV80" s="44"/>
      <c r="BW80" s="44"/>
      <c r="BX80" s="44"/>
      <c r="BY80" s="44"/>
      <c r="CA80" t="s">
        <v>27</v>
      </c>
    </row>
    <row r="81" spans="1:79" s="6" customFormat="1" ht="12.75" customHeight="1">
      <c r="A81" s="87"/>
      <c r="B81" s="85"/>
      <c r="C81" s="85"/>
      <c r="D81" s="85"/>
      <c r="E81" s="86"/>
      <c r="F81" s="87" t="s">
        <v>147</v>
      </c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6"/>
      <c r="U81" s="104"/>
      <c r="V81" s="105"/>
      <c r="W81" s="105"/>
      <c r="X81" s="105"/>
      <c r="Y81" s="106"/>
      <c r="Z81" s="104"/>
      <c r="AA81" s="105"/>
      <c r="AB81" s="105"/>
      <c r="AC81" s="105"/>
      <c r="AD81" s="106"/>
      <c r="AE81" s="104"/>
      <c r="AF81" s="105"/>
      <c r="AG81" s="105"/>
      <c r="AH81" s="106"/>
      <c r="AI81" s="104">
        <f>IF(ISNUMBER(U81),U81,0)+IF(ISNUMBER(Z81),Z81,0)</f>
        <v>0</v>
      </c>
      <c r="AJ81" s="105"/>
      <c r="AK81" s="105"/>
      <c r="AL81" s="105"/>
      <c r="AM81" s="106"/>
      <c r="AN81" s="104"/>
      <c r="AO81" s="105"/>
      <c r="AP81" s="105"/>
      <c r="AQ81" s="105"/>
      <c r="AR81" s="106"/>
      <c r="AS81" s="104"/>
      <c r="AT81" s="105"/>
      <c r="AU81" s="105"/>
      <c r="AV81" s="105"/>
      <c r="AW81" s="106"/>
      <c r="AX81" s="104"/>
      <c r="AY81" s="105"/>
      <c r="AZ81" s="105"/>
      <c r="BA81" s="106"/>
      <c r="BB81" s="104">
        <f>IF(ISNUMBER(AN81),AN81,0)+IF(ISNUMBER(AS81),AS81,0)</f>
        <v>0</v>
      </c>
      <c r="BC81" s="105"/>
      <c r="BD81" s="105"/>
      <c r="BE81" s="105"/>
      <c r="BF81" s="106"/>
      <c r="BG81" s="104"/>
      <c r="BH81" s="105"/>
      <c r="BI81" s="105"/>
      <c r="BJ81" s="105"/>
      <c r="BK81" s="106"/>
      <c r="BL81" s="104"/>
      <c r="BM81" s="105"/>
      <c r="BN81" s="105"/>
      <c r="BO81" s="105"/>
      <c r="BP81" s="106"/>
      <c r="BQ81" s="104"/>
      <c r="BR81" s="105"/>
      <c r="BS81" s="105"/>
      <c r="BT81" s="106"/>
      <c r="BU81" s="104">
        <f>IF(ISNUMBER(BG81),BG81,0)+IF(ISNUMBER(BL81),BL81,0)</f>
        <v>0</v>
      </c>
      <c r="BV81" s="105"/>
      <c r="BW81" s="105"/>
      <c r="BX81" s="105"/>
      <c r="BY81" s="106"/>
      <c r="CA81" s="6" t="s">
        <v>28</v>
      </c>
    </row>
    <row r="83" spans="1:79" ht="14.25" customHeight="1">
      <c r="A83" s="42" t="s">
        <v>244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</row>
    <row r="84" spans="1:79" ht="15" customHeight="1">
      <c r="A84" s="53" t="s">
        <v>216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</row>
    <row r="85" spans="1:79" ht="23.1" customHeight="1">
      <c r="A85" s="67" t="s">
        <v>118</v>
      </c>
      <c r="B85" s="68"/>
      <c r="C85" s="68"/>
      <c r="D85" s="69"/>
      <c r="E85" s="61" t="s">
        <v>19</v>
      </c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3"/>
      <c r="X85" s="30" t="s">
        <v>238</v>
      </c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2"/>
      <c r="AR85" s="36" t="s">
        <v>243</v>
      </c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</row>
    <row r="86" spans="1:79" ht="48.75" customHeight="1">
      <c r="A86" s="70"/>
      <c r="B86" s="71"/>
      <c r="C86" s="71"/>
      <c r="D86" s="72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  <c r="X86" s="61" t="s">
        <v>4</v>
      </c>
      <c r="Y86" s="62"/>
      <c r="Z86" s="62"/>
      <c r="AA86" s="62"/>
      <c r="AB86" s="63"/>
      <c r="AC86" s="61" t="s">
        <v>3</v>
      </c>
      <c r="AD86" s="62"/>
      <c r="AE86" s="62"/>
      <c r="AF86" s="62"/>
      <c r="AG86" s="63"/>
      <c r="AH86" s="46" t="s">
        <v>116</v>
      </c>
      <c r="AI86" s="47"/>
      <c r="AJ86" s="47"/>
      <c r="AK86" s="47"/>
      <c r="AL86" s="48"/>
      <c r="AM86" s="30" t="s">
        <v>5</v>
      </c>
      <c r="AN86" s="31"/>
      <c r="AO86" s="31"/>
      <c r="AP86" s="31"/>
      <c r="AQ86" s="32"/>
      <c r="AR86" s="30" t="s">
        <v>4</v>
      </c>
      <c r="AS86" s="31"/>
      <c r="AT86" s="31"/>
      <c r="AU86" s="31"/>
      <c r="AV86" s="32"/>
      <c r="AW86" s="30" t="s">
        <v>3</v>
      </c>
      <c r="AX86" s="31"/>
      <c r="AY86" s="31"/>
      <c r="AZ86" s="31"/>
      <c r="BA86" s="32"/>
      <c r="BB86" s="46" t="s">
        <v>116</v>
      </c>
      <c r="BC86" s="47"/>
      <c r="BD86" s="47"/>
      <c r="BE86" s="47"/>
      <c r="BF86" s="48"/>
      <c r="BG86" s="30" t="s">
        <v>96</v>
      </c>
      <c r="BH86" s="31"/>
      <c r="BI86" s="31"/>
      <c r="BJ86" s="31"/>
      <c r="BK86" s="32"/>
    </row>
    <row r="87" spans="1:79" ht="12.75" customHeight="1">
      <c r="A87" s="30">
        <v>1</v>
      </c>
      <c r="B87" s="31"/>
      <c r="C87" s="31"/>
      <c r="D87" s="32"/>
      <c r="E87" s="30">
        <v>2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2"/>
      <c r="X87" s="30">
        <v>3</v>
      </c>
      <c r="Y87" s="31"/>
      <c r="Z87" s="31"/>
      <c r="AA87" s="31"/>
      <c r="AB87" s="32"/>
      <c r="AC87" s="30">
        <v>4</v>
      </c>
      <c r="AD87" s="31"/>
      <c r="AE87" s="31"/>
      <c r="AF87" s="31"/>
      <c r="AG87" s="32"/>
      <c r="AH87" s="30">
        <v>5</v>
      </c>
      <c r="AI87" s="31"/>
      <c r="AJ87" s="31"/>
      <c r="AK87" s="31"/>
      <c r="AL87" s="32"/>
      <c r="AM87" s="30">
        <v>6</v>
      </c>
      <c r="AN87" s="31"/>
      <c r="AO87" s="31"/>
      <c r="AP87" s="31"/>
      <c r="AQ87" s="32"/>
      <c r="AR87" s="30">
        <v>7</v>
      </c>
      <c r="AS87" s="31"/>
      <c r="AT87" s="31"/>
      <c r="AU87" s="31"/>
      <c r="AV87" s="32"/>
      <c r="AW87" s="30">
        <v>8</v>
      </c>
      <c r="AX87" s="31"/>
      <c r="AY87" s="31"/>
      <c r="AZ87" s="31"/>
      <c r="BA87" s="32"/>
      <c r="BB87" s="30">
        <v>9</v>
      </c>
      <c r="BC87" s="31"/>
      <c r="BD87" s="31"/>
      <c r="BE87" s="31"/>
      <c r="BF87" s="32"/>
      <c r="BG87" s="30">
        <v>10</v>
      </c>
      <c r="BH87" s="31"/>
      <c r="BI87" s="31"/>
      <c r="BJ87" s="31"/>
      <c r="BK87" s="32"/>
    </row>
    <row r="88" spans="1:79" s="1" customFormat="1" ht="12.75" hidden="1" customHeight="1">
      <c r="A88" s="33" t="s">
        <v>64</v>
      </c>
      <c r="B88" s="34"/>
      <c r="C88" s="34"/>
      <c r="D88" s="35"/>
      <c r="E88" s="33" t="s">
        <v>57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5"/>
      <c r="X88" s="80" t="s">
        <v>60</v>
      </c>
      <c r="Y88" s="81"/>
      <c r="Z88" s="81"/>
      <c r="AA88" s="81"/>
      <c r="AB88" s="82"/>
      <c r="AC88" s="80" t="s">
        <v>61</v>
      </c>
      <c r="AD88" s="81"/>
      <c r="AE88" s="81"/>
      <c r="AF88" s="81"/>
      <c r="AG88" s="82"/>
      <c r="AH88" s="33" t="s">
        <v>94</v>
      </c>
      <c r="AI88" s="34"/>
      <c r="AJ88" s="34"/>
      <c r="AK88" s="34"/>
      <c r="AL88" s="35"/>
      <c r="AM88" s="50" t="s">
        <v>171</v>
      </c>
      <c r="AN88" s="51"/>
      <c r="AO88" s="51"/>
      <c r="AP88" s="51"/>
      <c r="AQ88" s="52"/>
      <c r="AR88" s="33" t="s">
        <v>62</v>
      </c>
      <c r="AS88" s="34"/>
      <c r="AT88" s="34"/>
      <c r="AU88" s="34"/>
      <c r="AV88" s="35"/>
      <c r="AW88" s="33" t="s">
        <v>63</v>
      </c>
      <c r="AX88" s="34"/>
      <c r="AY88" s="34"/>
      <c r="AZ88" s="34"/>
      <c r="BA88" s="35"/>
      <c r="BB88" s="33" t="s">
        <v>95</v>
      </c>
      <c r="BC88" s="34"/>
      <c r="BD88" s="34"/>
      <c r="BE88" s="34"/>
      <c r="BF88" s="35"/>
      <c r="BG88" s="50" t="s">
        <v>171</v>
      </c>
      <c r="BH88" s="51"/>
      <c r="BI88" s="51"/>
      <c r="BJ88" s="51"/>
      <c r="BK88" s="52"/>
      <c r="CA88" t="s">
        <v>29</v>
      </c>
    </row>
    <row r="89" spans="1:79" s="99" customFormat="1" ht="12.75" customHeight="1">
      <c r="A89" s="89">
        <v>2111</v>
      </c>
      <c r="B89" s="90"/>
      <c r="C89" s="90"/>
      <c r="D89" s="91"/>
      <c r="E89" s="92" t="s">
        <v>174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4645188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4645188</v>
      </c>
      <c r="AN89" s="97"/>
      <c r="AO89" s="97"/>
      <c r="AP89" s="97"/>
      <c r="AQ89" s="98"/>
      <c r="AR89" s="96">
        <v>5002867.4759999998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5002867.4759999998</v>
      </c>
      <c r="BH89" s="95"/>
      <c r="BI89" s="95"/>
      <c r="BJ89" s="95"/>
      <c r="BK89" s="95"/>
      <c r="CA89" s="99" t="s">
        <v>30</v>
      </c>
    </row>
    <row r="90" spans="1:79" s="99" customFormat="1" ht="12.75" customHeight="1">
      <c r="A90" s="89">
        <v>2120</v>
      </c>
      <c r="B90" s="90"/>
      <c r="C90" s="90"/>
      <c r="D90" s="91"/>
      <c r="E90" s="92" t="s">
        <v>175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1040580.0000000001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1040580.0000000001</v>
      </c>
      <c r="AN90" s="97"/>
      <c r="AO90" s="97"/>
      <c r="AP90" s="97"/>
      <c r="AQ90" s="98"/>
      <c r="AR90" s="96">
        <v>1120704.6600000001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1120704.6600000001</v>
      </c>
      <c r="BH90" s="95"/>
      <c r="BI90" s="95"/>
      <c r="BJ90" s="95"/>
      <c r="BK90" s="95"/>
    </row>
    <row r="91" spans="1:79" s="99" customFormat="1" ht="12.75" customHeight="1">
      <c r="A91" s="89">
        <v>2210</v>
      </c>
      <c r="B91" s="90"/>
      <c r="C91" s="90"/>
      <c r="D91" s="91"/>
      <c r="E91" s="92" t="s">
        <v>176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951.3</v>
      </c>
      <c r="Y91" s="97"/>
      <c r="Z91" s="97"/>
      <c r="AA91" s="97"/>
      <c r="AB91" s="98"/>
      <c r="AC91" s="96">
        <v>11098.5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12049.8</v>
      </c>
      <c r="AN91" s="97"/>
      <c r="AO91" s="97"/>
      <c r="AP91" s="97"/>
      <c r="AQ91" s="98"/>
      <c r="AR91" s="96">
        <v>1001.7188999999998</v>
      </c>
      <c r="AS91" s="97"/>
      <c r="AT91" s="97"/>
      <c r="AU91" s="97"/>
      <c r="AV91" s="98"/>
      <c r="AW91" s="96">
        <v>11686.720499999999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12688.439399999999</v>
      </c>
      <c r="BH91" s="95"/>
      <c r="BI91" s="95"/>
      <c r="BJ91" s="95"/>
      <c r="BK91" s="95"/>
    </row>
    <row r="92" spans="1:79" s="99" customFormat="1" ht="12.75" customHeight="1">
      <c r="A92" s="89">
        <v>2240</v>
      </c>
      <c r="B92" s="90"/>
      <c r="C92" s="90"/>
      <c r="D92" s="91"/>
      <c r="E92" s="92" t="s">
        <v>177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20538.566999999999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20538.566999999999</v>
      </c>
      <c r="AN92" s="97"/>
      <c r="AO92" s="97"/>
      <c r="AP92" s="97"/>
      <c r="AQ92" s="98"/>
      <c r="AR92" s="96">
        <v>21627.111050999996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21627.111050999996</v>
      </c>
      <c r="BH92" s="95"/>
      <c r="BI92" s="95"/>
      <c r="BJ92" s="95"/>
      <c r="BK92" s="95"/>
    </row>
    <row r="93" spans="1:79" s="99" customFormat="1" ht="12.75" customHeight="1">
      <c r="A93" s="89">
        <v>2250</v>
      </c>
      <c r="B93" s="90"/>
      <c r="C93" s="90"/>
      <c r="D93" s="91"/>
      <c r="E93" s="92" t="s">
        <v>178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105700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105700</v>
      </c>
      <c r="AN93" s="97"/>
      <c r="AO93" s="97"/>
      <c r="AP93" s="97"/>
      <c r="AQ93" s="98"/>
      <c r="AR93" s="96">
        <v>111302.09999999999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111302.09999999999</v>
      </c>
      <c r="BH93" s="95"/>
      <c r="BI93" s="95"/>
      <c r="BJ93" s="95"/>
      <c r="BK93" s="95"/>
    </row>
    <row r="94" spans="1:79" s="99" customFormat="1" ht="12.75" customHeight="1">
      <c r="A94" s="89">
        <v>2271</v>
      </c>
      <c r="B94" s="90"/>
      <c r="C94" s="90"/>
      <c r="D94" s="91"/>
      <c r="E94" s="92" t="s">
        <v>179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660204</v>
      </c>
      <c r="Y94" s="97"/>
      <c r="Z94" s="97"/>
      <c r="AA94" s="97"/>
      <c r="AB94" s="98"/>
      <c r="AC94" s="96">
        <v>0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660204</v>
      </c>
      <c r="AN94" s="97"/>
      <c r="AO94" s="97"/>
      <c r="AP94" s="97"/>
      <c r="AQ94" s="98"/>
      <c r="AR94" s="96">
        <v>700476.44400000002</v>
      </c>
      <c r="AS94" s="97"/>
      <c r="AT94" s="97"/>
      <c r="AU94" s="97"/>
      <c r="AV94" s="98"/>
      <c r="AW94" s="96">
        <v>0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700476.44400000002</v>
      </c>
      <c r="BH94" s="95"/>
      <c r="BI94" s="95"/>
      <c r="BJ94" s="95"/>
      <c r="BK94" s="95"/>
    </row>
    <row r="95" spans="1:79" s="99" customFormat="1" ht="12.75" customHeight="1">
      <c r="A95" s="89">
        <v>2272</v>
      </c>
      <c r="B95" s="90"/>
      <c r="C95" s="90"/>
      <c r="D95" s="91"/>
      <c r="E95" s="92" t="s">
        <v>180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2506.6800000000003</v>
      </c>
      <c r="Y95" s="97"/>
      <c r="Z95" s="97"/>
      <c r="AA95" s="97"/>
      <c r="AB95" s="98"/>
      <c r="AC95" s="96">
        <v>0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2506.6800000000003</v>
      </c>
      <c r="AN95" s="97"/>
      <c r="AO95" s="97"/>
      <c r="AP95" s="97"/>
      <c r="AQ95" s="98"/>
      <c r="AR95" s="96">
        <v>2659.5874800000001</v>
      </c>
      <c r="AS95" s="97"/>
      <c r="AT95" s="97"/>
      <c r="AU95" s="97"/>
      <c r="AV95" s="98"/>
      <c r="AW95" s="96">
        <v>0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2659.5874800000001</v>
      </c>
      <c r="BH95" s="95"/>
      <c r="BI95" s="95"/>
      <c r="BJ95" s="95"/>
      <c r="BK95" s="95"/>
    </row>
    <row r="96" spans="1:79" s="99" customFormat="1" ht="12.75" customHeight="1">
      <c r="A96" s="89">
        <v>2273</v>
      </c>
      <c r="B96" s="90"/>
      <c r="C96" s="90"/>
      <c r="D96" s="91"/>
      <c r="E96" s="92" t="s">
        <v>181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4"/>
      <c r="X96" s="96">
        <v>103680</v>
      </c>
      <c r="Y96" s="97"/>
      <c r="Z96" s="97"/>
      <c r="AA96" s="97"/>
      <c r="AB96" s="98"/>
      <c r="AC96" s="96">
        <v>0</v>
      </c>
      <c r="AD96" s="97"/>
      <c r="AE96" s="97"/>
      <c r="AF96" s="97"/>
      <c r="AG96" s="98"/>
      <c r="AH96" s="96">
        <v>0</v>
      </c>
      <c r="AI96" s="97"/>
      <c r="AJ96" s="97"/>
      <c r="AK96" s="97"/>
      <c r="AL96" s="98"/>
      <c r="AM96" s="96">
        <f>IF(ISNUMBER(X96),X96,0)+IF(ISNUMBER(AC96),AC96,0)</f>
        <v>103680</v>
      </c>
      <c r="AN96" s="97"/>
      <c r="AO96" s="97"/>
      <c r="AP96" s="97"/>
      <c r="AQ96" s="98"/>
      <c r="AR96" s="96">
        <v>110004.48</v>
      </c>
      <c r="AS96" s="97"/>
      <c r="AT96" s="97"/>
      <c r="AU96" s="97"/>
      <c r="AV96" s="98"/>
      <c r="AW96" s="96">
        <v>0</v>
      </c>
      <c r="AX96" s="97"/>
      <c r="AY96" s="97"/>
      <c r="AZ96" s="97"/>
      <c r="BA96" s="98"/>
      <c r="BB96" s="96">
        <v>0</v>
      </c>
      <c r="BC96" s="97"/>
      <c r="BD96" s="97"/>
      <c r="BE96" s="97"/>
      <c r="BF96" s="98"/>
      <c r="BG96" s="95">
        <f>IF(ISNUMBER(AR96),AR96,0)+IF(ISNUMBER(AW96),AW96,0)</f>
        <v>110004.48</v>
      </c>
      <c r="BH96" s="95"/>
      <c r="BI96" s="95"/>
      <c r="BJ96" s="95"/>
      <c r="BK96" s="95"/>
    </row>
    <row r="97" spans="1:79" s="99" customFormat="1" ht="12.75" customHeight="1">
      <c r="A97" s="89">
        <v>2275</v>
      </c>
      <c r="B97" s="90"/>
      <c r="C97" s="90"/>
      <c r="D97" s="91"/>
      <c r="E97" s="92" t="s">
        <v>266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4"/>
      <c r="X97" s="96">
        <v>197082.72</v>
      </c>
      <c r="Y97" s="97"/>
      <c r="Z97" s="97"/>
      <c r="AA97" s="97"/>
      <c r="AB97" s="98"/>
      <c r="AC97" s="96">
        <v>0</v>
      </c>
      <c r="AD97" s="97"/>
      <c r="AE97" s="97"/>
      <c r="AF97" s="97"/>
      <c r="AG97" s="98"/>
      <c r="AH97" s="96">
        <v>0</v>
      </c>
      <c r="AI97" s="97"/>
      <c r="AJ97" s="97"/>
      <c r="AK97" s="97"/>
      <c r="AL97" s="98"/>
      <c r="AM97" s="96">
        <f>IF(ISNUMBER(X97),X97,0)+IF(ISNUMBER(AC97),AC97,0)</f>
        <v>197082.72</v>
      </c>
      <c r="AN97" s="97"/>
      <c r="AO97" s="97"/>
      <c r="AP97" s="97"/>
      <c r="AQ97" s="98"/>
      <c r="AR97" s="96">
        <v>209104.76591999998</v>
      </c>
      <c r="AS97" s="97"/>
      <c r="AT97" s="97"/>
      <c r="AU97" s="97"/>
      <c r="AV97" s="98"/>
      <c r="AW97" s="96">
        <v>0</v>
      </c>
      <c r="AX97" s="97"/>
      <c r="AY97" s="97"/>
      <c r="AZ97" s="97"/>
      <c r="BA97" s="98"/>
      <c r="BB97" s="96">
        <v>0</v>
      </c>
      <c r="BC97" s="97"/>
      <c r="BD97" s="97"/>
      <c r="BE97" s="97"/>
      <c r="BF97" s="98"/>
      <c r="BG97" s="95">
        <f>IF(ISNUMBER(AR97),AR97,0)+IF(ISNUMBER(AW97),AW97,0)</f>
        <v>209104.76591999998</v>
      </c>
      <c r="BH97" s="95"/>
      <c r="BI97" s="95"/>
      <c r="BJ97" s="95"/>
      <c r="BK97" s="95"/>
    </row>
    <row r="98" spans="1:79" s="99" customFormat="1" ht="12.75" customHeight="1">
      <c r="A98" s="89">
        <v>2730</v>
      </c>
      <c r="B98" s="90"/>
      <c r="C98" s="90"/>
      <c r="D98" s="91"/>
      <c r="E98" s="92" t="s">
        <v>268</v>
      </c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4"/>
      <c r="X98" s="96">
        <v>528.5</v>
      </c>
      <c r="Y98" s="97"/>
      <c r="Z98" s="97"/>
      <c r="AA98" s="97"/>
      <c r="AB98" s="98"/>
      <c r="AC98" s="96">
        <v>0</v>
      </c>
      <c r="AD98" s="97"/>
      <c r="AE98" s="97"/>
      <c r="AF98" s="97"/>
      <c r="AG98" s="98"/>
      <c r="AH98" s="96">
        <v>0</v>
      </c>
      <c r="AI98" s="97"/>
      <c r="AJ98" s="97"/>
      <c r="AK98" s="97"/>
      <c r="AL98" s="98"/>
      <c r="AM98" s="96">
        <f>IF(ISNUMBER(X98),X98,0)+IF(ISNUMBER(AC98),AC98,0)</f>
        <v>528.5</v>
      </c>
      <c r="AN98" s="97"/>
      <c r="AO98" s="97"/>
      <c r="AP98" s="97"/>
      <c r="AQ98" s="98"/>
      <c r="AR98" s="96">
        <v>556.51049999999998</v>
      </c>
      <c r="AS98" s="97"/>
      <c r="AT98" s="97"/>
      <c r="AU98" s="97"/>
      <c r="AV98" s="98"/>
      <c r="AW98" s="96">
        <v>0</v>
      </c>
      <c r="AX98" s="97"/>
      <c r="AY98" s="97"/>
      <c r="AZ98" s="97"/>
      <c r="BA98" s="98"/>
      <c r="BB98" s="96">
        <v>0</v>
      </c>
      <c r="BC98" s="97"/>
      <c r="BD98" s="97"/>
      <c r="BE98" s="97"/>
      <c r="BF98" s="98"/>
      <c r="BG98" s="95">
        <f>IF(ISNUMBER(AR98),AR98,0)+IF(ISNUMBER(AW98),AW98,0)</f>
        <v>556.51049999999998</v>
      </c>
      <c r="BH98" s="95"/>
      <c r="BI98" s="95"/>
      <c r="BJ98" s="95"/>
      <c r="BK98" s="95"/>
    </row>
    <row r="99" spans="1:79" s="99" customFormat="1" ht="12.75" customHeight="1">
      <c r="A99" s="89">
        <v>2800</v>
      </c>
      <c r="B99" s="90"/>
      <c r="C99" s="90"/>
      <c r="D99" s="91"/>
      <c r="E99" s="92" t="s">
        <v>182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4"/>
      <c r="X99" s="96">
        <v>4439.3999999999996</v>
      </c>
      <c r="Y99" s="97"/>
      <c r="Z99" s="97"/>
      <c r="AA99" s="97"/>
      <c r="AB99" s="98"/>
      <c r="AC99" s="96">
        <v>211.39999999999998</v>
      </c>
      <c r="AD99" s="97"/>
      <c r="AE99" s="97"/>
      <c r="AF99" s="97"/>
      <c r="AG99" s="98"/>
      <c r="AH99" s="96">
        <v>0</v>
      </c>
      <c r="AI99" s="97"/>
      <c r="AJ99" s="97"/>
      <c r="AK99" s="97"/>
      <c r="AL99" s="98"/>
      <c r="AM99" s="96">
        <f>IF(ISNUMBER(X99),X99,0)+IF(ISNUMBER(AC99),AC99,0)</f>
        <v>4650.7999999999993</v>
      </c>
      <c r="AN99" s="97"/>
      <c r="AO99" s="97"/>
      <c r="AP99" s="97"/>
      <c r="AQ99" s="98"/>
      <c r="AR99" s="96">
        <v>4674.6881999999996</v>
      </c>
      <c r="AS99" s="97"/>
      <c r="AT99" s="97"/>
      <c r="AU99" s="97"/>
      <c r="AV99" s="98"/>
      <c r="AW99" s="96">
        <v>222.60419999999996</v>
      </c>
      <c r="AX99" s="97"/>
      <c r="AY99" s="97"/>
      <c r="AZ99" s="97"/>
      <c r="BA99" s="98"/>
      <c r="BB99" s="96">
        <v>0</v>
      </c>
      <c r="BC99" s="97"/>
      <c r="BD99" s="97"/>
      <c r="BE99" s="97"/>
      <c r="BF99" s="98"/>
      <c r="BG99" s="95">
        <f>IF(ISNUMBER(AR99),AR99,0)+IF(ISNUMBER(AW99),AW99,0)</f>
        <v>4897.2923999999994</v>
      </c>
      <c r="BH99" s="95"/>
      <c r="BI99" s="95"/>
      <c r="BJ99" s="95"/>
      <c r="BK99" s="95"/>
    </row>
    <row r="100" spans="1:79" s="99" customFormat="1" ht="25.5" customHeight="1">
      <c r="A100" s="89">
        <v>3110</v>
      </c>
      <c r="B100" s="90"/>
      <c r="C100" s="90"/>
      <c r="D100" s="91"/>
      <c r="E100" s="92" t="s">
        <v>269</v>
      </c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4"/>
      <c r="X100" s="96">
        <v>0</v>
      </c>
      <c r="Y100" s="97"/>
      <c r="Z100" s="97"/>
      <c r="AA100" s="97"/>
      <c r="AB100" s="98"/>
      <c r="AC100" s="96">
        <v>0</v>
      </c>
      <c r="AD100" s="97"/>
      <c r="AE100" s="97"/>
      <c r="AF100" s="97"/>
      <c r="AG100" s="98"/>
      <c r="AH100" s="96">
        <v>0</v>
      </c>
      <c r="AI100" s="97"/>
      <c r="AJ100" s="97"/>
      <c r="AK100" s="97"/>
      <c r="AL100" s="98"/>
      <c r="AM100" s="96">
        <f>IF(ISNUMBER(X100),X100,0)+IF(ISNUMBER(AC100),AC100,0)</f>
        <v>0</v>
      </c>
      <c r="AN100" s="97"/>
      <c r="AO100" s="97"/>
      <c r="AP100" s="97"/>
      <c r="AQ100" s="98"/>
      <c r="AR100" s="96">
        <v>0</v>
      </c>
      <c r="AS100" s="97"/>
      <c r="AT100" s="97"/>
      <c r="AU100" s="97"/>
      <c r="AV100" s="98"/>
      <c r="AW100" s="96">
        <v>0</v>
      </c>
      <c r="AX100" s="97"/>
      <c r="AY100" s="97"/>
      <c r="AZ100" s="97"/>
      <c r="BA100" s="98"/>
      <c r="BB100" s="96">
        <v>0</v>
      </c>
      <c r="BC100" s="97"/>
      <c r="BD100" s="97"/>
      <c r="BE100" s="97"/>
      <c r="BF100" s="98"/>
      <c r="BG100" s="95">
        <f>IF(ISNUMBER(AR100),AR100,0)+IF(ISNUMBER(AW100),AW100,0)</f>
        <v>0</v>
      </c>
      <c r="BH100" s="95"/>
      <c r="BI100" s="95"/>
      <c r="BJ100" s="95"/>
      <c r="BK100" s="95"/>
    </row>
    <row r="101" spans="1:79" s="99" customFormat="1" ht="12.75" customHeight="1">
      <c r="A101" s="89">
        <v>3132</v>
      </c>
      <c r="B101" s="90"/>
      <c r="C101" s="90"/>
      <c r="D101" s="91"/>
      <c r="E101" s="92" t="s">
        <v>311</v>
      </c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4"/>
      <c r="X101" s="96">
        <v>0</v>
      </c>
      <c r="Y101" s="97"/>
      <c r="Z101" s="97"/>
      <c r="AA101" s="97"/>
      <c r="AB101" s="98"/>
      <c r="AC101" s="96">
        <v>0</v>
      </c>
      <c r="AD101" s="97"/>
      <c r="AE101" s="97"/>
      <c r="AF101" s="97"/>
      <c r="AG101" s="98"/>
      <c r="AH101" s="96">
        <v>0</v>
      </c>
      <c r="AI101" s="97"/>
      <c r="AJ101" s="97"/>
      <c r="AK101" s="97"/>
      <c r="AL101" s="98"/>
      <c r="AM101" s="96">
        <f>IF(ISNUMBER(X101),X101,0)+IF(ISNUMBER(AC101),AC101,0)</f>
        <v>0</v>
      </c>
      <c r="AN101" s="97"/>
      <c r="AO101" s="97"/>
      <c r="AP101" s="97"/>
      <c r="AQ101" s="98"/>
      <c r="AR101" s="96">
        <v>0</v>
      </c>
      <c r="AS101" s="97"/>
      <c r="AT101" s="97"/>
      <c r="AU101" s="97"/>
      <c r="AV101" s="98"/>
      <c r="AW101" s="96">
        <v>0</v>
      </c>
      <c r="AX101" s="97"/>
      <c r="AY101" s="97"/>
      <c r="AZ101" s="97"/>
      <c r="BA101" s="98"/>
      <c r="BB101" s="96">
        <v>0</v>
      </c>
      <c r="BC101" s="97"/>
      <c r="BD101" s="97"/>
      <c r="BE101" s="97"/>
      <c r="BF101" s="98"/>
      <c r="BG101" s="95">
        <f>IF(ISNUMBER(AR101),AR101,0)+IF(ISNUMBER(AW101),AW101,0)</f>
        <v>0</v>
      </c>
      <c r="BH101" s="95"/>
      <c r="BI101" s="95"/>
      <c r="BJ101" s="95"/>
      <c r="BK101" s="95"/>
    </row>
    <row r="102" spans="1:79" s="6" customFormat="1" ht="12.75" customHeight="1">
      <c r="A102" s="87"/>
      <c r="B102" s="85"/>
      <c r="C102" s="85"/>
      <c r="D102" s="86"/>
      <c r="E102" s="100" t="s">
        <v>147</v>
      </c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2"/>
      <c r="X102" s="104">
        <v>6781399.1669999994</v>
      </c>
      <c r="Y102" s="105"/>
      <c r="Z102" s="105"/>
      <c r="AA102" s="105"/>
      <c r="AB102" s="106"/>
      <c r="AC102" s="104">
        <v>11309.9</v>
      </c>
      <c r="AD102" s="105"/>
      <c r="AE102" s="105"/>
      <c r="AF102" s="105"/>
      <c r="AG102" s="106"/>
      <c r="AH102" s="104">
        <v>0</v>
      </c>
      <c r="AI102" s="105"/>
      <c r="AJ102" s="105"/>
      <c r="AK102" s="105"/>
      <c r="AL102" s="106"/>
      <c r="AM102" s="104">
        <f>IF(ISNUMBER(X102),X102,0)+IF(ISNUMBER(AC102),AC102,0)</f>
        <v>6792709.0669999998</v>
      </c>
      <c r="AN102" s="105"/>
      <c r="AO102" s="105"/>
      <c r="AP102" s="105"/>
      <c r="AQ102" s="106"/>
      <c r="AR102" s="104">
        <v>7284979.5420509996</v>
      </c>
      <c r="AS102" s="105"/>
      <c r="AT102" s="105"/>
      <c r="AU102" s="105"/>
      <c r="AV102" s="106"/>
      <c r="AW102" s="104">
        <v>11909.324699999999</v>
      </c>
      <c r="AX102" s="105"/>
      <c r="AY102" s="105"/>
      <c r="AZ102" s="105"/>
      <c r="BA102" s="106"/>
      <c r="BB102" s="104">
        <v>0</v>
      </c>
      <c r="BC102" s="105"/>
      <c r="BD102" s="105"/>
      <c r="BE102" s="105"/>
      <c r="BF102" s="106"/>
      <c r="BG102" s="103">
        <f>IF(ISNUMBER(AR102),AR102,0)+IF(ISNUMBER(AW102),AW102,0)</f>
        <v>7296888.8667509994</v>
      </c>
      <c r="BH102" s="103"/>
      <c r="BI102" s="103"/>
      <c r="BJ102" s="103"/>
      <c r="BK102" s="103"/>
    </row>
    <row r="104" spans="1:79" ht="14.25" customHeight="1">
      <c r="A104" s="42" t="s">
        <v>245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</row>
    <row r="105" spans="1:79" ht="15" customHeight="1">
      <c r="A105" s="53" t="s">
        <v>216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</row>
    <row r="106" spans="1:79" ht="23.1" customHeight="1">
      <c r="A106" s="67" t="s">
        <v>119</v>
      </c>
      <c r="B106" s="68"/>
      <c r="C106" s="68"/>
      <c r="D106" s="68"/>
      <c r="E106" s="69"/>
      <c r="F106" s="61" t="s">
        <v>19</v>
      </c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3"/>
      <c r="X106" s="36" t="s">
        <v>238</v>
      </c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0" t="s">
        <v>243</v>
      </c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2"/>
    </row>
    <row r="107" spans="1:79" ht="53.25" customHeight="1">
      <c r="A107" s="70"/>
      <c r="B107" s="71"/>
      <c r="C107" s="71"/>
      <c r="D107" s="71"/>
      <c r="E107" s="72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6"/>
      <c r="X107" s="30" t="s">
        <v>4</v>
      </c>
      <c r="Y107" s="31"/>
      <c r="Z107" s="31"/>
      <c r="AA107" s="31"/>
      <c r="AB107" s="32"/>
      <c r="AC107" s="30" t="s">
        <v>3</v>
      </c>
      <c r="AD107" s="31"/>
      <c r="AE107" s="31"/>
      <c r="AF107" s="31"/>
      <c r="AG107" s="32"/>
      <c r="AH107" s="46" t="s">
        <v>116</v>
      </c>
      <c r="AI107" s="47"/>
      <c r="AJ107" s="47"/>
      <c r="AK107" s="47"/>
      <c r="AL107" s="48"/>
      <c r="AM107" s="30" t="s">
        <v>5</v>
      </c>
      <c r="AN107" s="31"/>
      <c r="AO107" s="31"/>
      <c r="AP107" s="31"/>
      <c r="AQ107" s="32"/>
      <c r="AR107" s="30" t="s">
        <v>4</v>
      </c>
      <c r="AS107" s="31"/>
      <c r="AT107" s="31"/>
      <c r="AU107" s="31"/>
      <c r="AV107" s="32"/>
      <c r="AW107" s="30" t="s">
        <v>3</v>
      </c>
      <c r="AX107" s="31"/>
      <c r="AY107" s="31"/>
      <c r="AZ107" s="31"/>
      <c r="BA107" s="32"/>
      <c r="BB107" s="49" t="s">
        <v>116</v>
      </c>
      <c r="BC107" s="49"/>
      <c r="BD107" s="49"/>
      <c r="BE107" s="49"/>
      <c r="BF107" s="49"/>
      <c r="BG107" s="30" t="s">
        <v>96</v>
      </c>
      <c r="BH107" s="31"/>
      <c r="BI107" s="31"/>
      <c r="BJ107" s="31"/>
      <c r="BK107" s="32"/>
    </row>
    <row r="108" spans="1:79" ht="15" customHeight="1">
      <c r="A108" s="30">
        <v>1</v>
      </c>
      <c r="B108" s="31"/>
      <c r="C108" s="31"/>
      <c r="D108" s="31"/>
      <c r="E108" s="32"/>
      <c r="F108" s="30">
        <v>2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2"/>
      <c r="X108" s="30">
        <v>3</v>
      </c>
      <c r="Y108" s="31"/>
      <c r="Z108" s="31"/>
      <c r="AA108" s="31"/>
      <c r="AB108" s="32"/>
      <c r="AC108" s="30">
        <v>4</v>
      </c>
      <c r="AD108" s="31"/>
      <c r="AE108" s="31"/>
      <c r="AF108" s="31"/>
      <c r="AG108" s="32"/>
      <c r="AH108" s="30">
        <v>5</v>
      </c>
      <c r="AI108" s="31"/>
      <c r="AJ108" s="31"/>
      <c r="AK108" s="31"/>
      <c r="AL108" s="32"/>
      <c r="AM108" s="30">
        <v>6</v>
      </c>
      <c r="AN108" s="31"/>
      <c r="AO108" s="31"/>
      <c r="AP108" s="31"/>
      <c r="AQ108" s="32"/>
      <c r="AR108" s="30">
        <v>7</v>
      </c>
      <c r="AS108" s="31"/>
      <c r="AT108" s="31"/>
      <c r="AU108" s="31"/>
      <c r="AV108" s="32"/>
      <c r="AW108" s="30">
        <v>8</v>
      </c>
      <c r="AX108" s="31"/>
      <c r="AY108" s="31"/>
      <c r="AZ108" s="31"/>
      <c r="BA108" s="32"/>
      <c r="BB108" s="30">
        <v>9</v>
      </c>
      <c r="BC108" s="31"/>
      <c r="BD108" s="31"/>
      <c r="BE108" s="31"/>
      <c r="BF108" s="32"/>
      <c r="BG108" s="30">
        <v>10</v>
      </c>
      <c r="BH108" s="31"/>
      <c r="BI108" s="31"/>
      <c r="BJ108" s="31"/>
      <c r="BK108" s="32"/>
    </row>
    <row r="109" spans="1:79" s="1" customFormat="1" ht="15" hidden="1" customHeight="1">
      <c r="A109" s="33" t="s">
        <v>64</v>
      </c>
      <c r="B109" s="34"/>
      <c r="C109" s="34"/>
      <c r="D109" s="34"/>
      <c r="E109" s="35"/>
      <c r="F109" s="33" t="s">
        <v>57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5"/>
      <c r="X109" s="33" t="s">
        <v>60</v>
      </c>
      <c r="Y109" s="34"/>
      <c r="Z109" s="34"/>
      <c r="AA109" s="34"/>
      <c r="AB109" s="35"/>
      <c r="AC109" s="33" t="s">
        <v>61</v>
      </c>
      <c r="AD109" s="34"/>
      <c r="AE109" s="34"/>
      <c r="AF109" s="34"/>
      <c r="AG109" s="35"/>
      <c r="AH109" s="33" t="s">
        <v>94</v>
      </c>
      <c r="AI109" s="34"/>
      <c r="AJ109" s="34"/>
      <c r="AK109" s="34"/>
      <c r="AL109" s="35"/>
      <c r="AM109" s="50" t="s">
        <v>171</v>
      </c>
      <c r="AN109" s="51"/>
      <c r="AO109" s="51"/>
      <c r="AP109" s="51"/>
      <c r="AQ109" s="52"/>
      <c r="AR109" s="33" t="s">
        <v>62</v>
      </c>
      <c r="AS109" s="34"/>
      <c r="AT109" s="34"/>
      <c r="AU109" s="34"/>
      <c r="AV109" s="35"/>
      <c r="AW109" s="33" t="s">
        <v>63</v>
      </c>
      <c r="AX109" s="34"/>
      <c r="AY109" s="34"/>
      <c r="AZ109" s="34"/>
      <c r="BA109" s="35"/>
      <c r="BB109" s="33" t="s">
        <v>95</v>
      </c>
      <c r="BC109" s="34"/>
      <c r="BD109" s="34"/>
      <c r="BE109" s="34"/>
      <c r="BF109" s="35"/>
      <c r="BG109" s="50" t="s">
        <v>171</v>
      </c>
      <c r="BH109" s="51"/>
      <c r="BI109" s="51"/>
      <c r="BJ109" s="51"/>
      <c r="BK109" s="52"/>
      <c r="CA109" t="s">
        <v>31</v>
      </c>
    </row>
    <row r="110" spans="1:79" s="6" customFormat="1" ht="12.75" customHeight="1">
      <c r="A110" s="87"/>
      <c r="B110" s="85"/>
      <c r="C110" s="85"/>
      <c r="D110" s="85"/>
      <c r="E110" s="86"/>
      <c r="F110" s="87" t="s">
        <v>147</v>
      </c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6"/>
      <c r="X110" s="107"/>
      <c r="Y110" s="108"/>
      <c r="Z110" s="108"/>
      <c r="AA110" s="108"/>
      <c r="AB110" s="109"/>
      <c r="AC110" s="107"/>
      <c r="AD110" s="108"/>
      <c r="AE110" s="108"/>
      <c r="AF110" s="108"/>
      <c r="AG110" s="109"/>
      <c r="AH110" s="103"/>
      <c r="AI110" s="103"/>
      <c r="AJ110" s="103"/>
      <c r="AK110" s="103"/>
      <c r="AL110" s="103"/>
      <c r="AM110" s="103">
        <f>IF(ISNUMBER(X110),X110,0)+IF(ISNUMBER(AC110),AC110,0)</f>
        <v>0</v>
      </c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>
        <f>IF(ISNUMBER(AR110),AR110,0)+IF(ISNUMBER(AW110),AW110,0)</f>
        <v>0</v>
      </c>
      <c r="BH110" s="103"/>
      <c r="BI110" s="103"/>
      <c r="BJ110" s="103"/>
      <c r="BK110" s="103"/>
      <c r="CA110" s="6" t="s">
        <v>32</v>
      </c>
    </row>
    <row r="113" spans="1:79" ht="14.25" customHeight="1">
      <c r="A113" s="42" t="s">
        <v>120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</row>
    <row r="114" spans="1:79" ht="14.25" customHeight="1">
      <c r="A114" s="42" t="s">
        <v>230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</row>
    <row r="115" spans="1:79" ht="15" customHeight="1">
      <c r="A115" s="53" t="s">
        <v>216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</row>
    <row r="116" spans="1:79" ht="23.1" customHeight="1">
      <c r="A116" s="61" t="s">
        <v>6</v>
      </c>
      <c r="B116" s="62"/>
      <c r="C116" s="62"/>
      <c r="D116" s="61" t="s">
        <v>121</v>
      </c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3"/>
      <c r="U116" s="30" t="s">
        <v>217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2"/>
      <c r="AN116" s="30" t="s">
        <v>220</v>
      </c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2"/>
      <c r="BG116" s="36" t="s">
        <v>227</v>
      </c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</row>
    <row r="117" spans="1:79" ht="52.5" customHeight="1">
      <c r="A117" s="64"/>
      <c r="B117" s="65"/>
      <c r="C117" s="65"/>
      <c r="D117" s="64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6"/>
      <c r="U117" s="30" t="s">
        <v>4</v>
      </c>
      <c r="V117" s="31"/>
      <c r="W117" s="31"/>
      <c r="X117" s="31"/>
      <c r="Y117" s="32"/>
      <c r="Z117" s="30" t="s">
        <v>3</v>
      </c>
      <c r="AA117" s="31"/>
      <c r="AB117" s="31"/>
      <c r="AC117" s="31"/>
      <c r="AD117" s="32"/>
      <c r="AE117" s="46" t="s">
        <v>116</v>
      </c>
      <c r="AF117" s="47"/>
      <c r="AG117" s="47"/>
      <c r="AH117" s="48"/>
      <c r="AI117" s="30" t="s">
        <v>5</v>
      </c>
      <c r="AJ117" s="31"/>
      <c r="AK117" s="31"/>
      <c r="AL117" s="31"/>
      <c r="AM117" s="32"/>
      <c r="AN117" s="30" t="s">
        <v>4</v>
      </c>
      <c r="AO117" s="31"/>
      <c r="AP117" s="31"/>
      <c r="AQ117" s="31"/>
      <c r="AR117" s="32"/>
      <c r="AS117" s="30" t="s">
        <v>3</v>
      </c>
      <c r="AT117" s="31"/>
      <c r="AU117" s="31"/>
      <c r="AV117" s="31"/>
      <c r="AW117" s="32"/>
      <c r="AX117" s="46" t="s">
        <v>116</v>
      </c>
      <c r="AY117" s="47"/>
      <c r="AZ117" s="47"/>
      <c r="BA117" s="48"/>
      <c r="BB117" s="30" t="s">
        <v>96</v>
      </c>
      <c r="BC117" s="31"/>
      <c r="BD117" s="31"/>
      <c r="BE117" s="31"/>
      <c r="BF117" s="32"/>
      <c r="BG117" s="30" t="s">
        <v>4</v>
      </c>
      <c r="BH117" s="31"/>
      <c r="BI117" s="31"/>
      <c r="BJ117" s="31"/>
      <c r="BK117" s="32"/>
      <c r="BL117" s="36" t="s">
        <v>3</v>
      </c>
      <c r="BM117" s="36"/>
      <c r="BN117" s="36"/>
      <c r="BO117" s="36"/>
      <c r="BP117" s="36"/>
      <c r="BQ117" s="49" t="s">
        <v>116</v>
      </c>
      <c r="BR117" s="49"/>
      <c r="BS117" s="49"/>
      <c r="BT117" s="49"/>
      <c r="BU117" s="30" t="s">
        <v>97</v>
      </c>
      <c r="BV117" s="31"/>
      <c r="BW117" s="31"/>
      <c r="BX117" s="31"/>
      <c r="BY117" s="32"/>
    </row>
    <row r="118" spans="1:79" ht="15" customHeight="1">
      <c r="A118" s="30">
        <v>1</v>
      </c>
      <c r="B118" s="31"/>
      <c r="C118" s="31"/>
      <c r="D118" s="30">
        <v>2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2"/>
      <c r="U118" s="30">
        <v>3</v>
      </c>
      <c r="V118" s="31"/>
      <c r="W118" s="31"/>
      <c r="X118" s="31"/>
      <c r="Y118" s="32"/>
      <c r="Z118" s="30">
        <v>4</v>
      </c>
      <c r="AA118" s="31"/>
      <c r="AB118" s="31"/>
      <c r="AC118" s="31"/>
      <c r="AD118" s="32"/>
      <c r="AE118" s="30">
        <v>5</v>
      </c>
      <c r="AF118" s="31"/>
      <c r="AG118" s="31"/>
      <c r="AH118" s="32"/>
      <c r="AI118" s="30">
        <v>6</v>
      </c>
      <c r="AJ118" s="31"/>
      <c r="AK118" s="31"/>
      <c r="AL118" s="31"/>
      <c r="AM118" s="32"/>
      <c r="AN118" s="30">
        <v>7</v>
      </c>
      <c r="AO118" s="31"/>
      <c r="AP118" s="31"/>
      <c r="AQ118" s="31"/>
      <c r="AR118" s="32"/>
      <c r="AS118" s="30">
        <v>8</v>
      </c>
      <c r="AT118" s="31"/>
      <c r="AU118" s="31"/>
      <c r="AV118" s="31"/>
      <c r="AW118" s="32"/>
      <c r="AX118" s="36">
        <v>9</v>
      </c>
      <c r="AY118" s="36"/>
      <c r="AZ118" s="36"/>
      <c r="BA118" s="36"/>
      <c r="BB118" s="30">
        <v>10</v>
      </c>
      <c r="BC118" s="31"/>
      <c r="BD118" s="31"/>
      <c r="BE118" s="31"/>
      <c r="BF118" s="32"/>
      <c r="BG118" s="30">
        <v>11</v>
      </c>
      <c r="BH118" s="31"/>
      <c r="BI118" s="31"/>
      <c r="BJ118" s="31"/>
      <c r="BK118" s="32"/>
      <c r="BL118" s="36">
        <v>12</v>
      </c>
      <c r="BM118" s="36"/>
      <c r="BN118" s="36"/>
      <c r="BO118" s="36"/>
      <c r="BP118" s="36"/>
      <c r="BQ118" s="30">
        <v>13</v>
      </c>
      <c r="BR118" s="31"/>
      <c r="BS118" s="31"/>
      <c r="BT118" s="32"/>
      <c r="BU118" s="30">
        <v>14</v>
      </c>
      <c r="BV118" s="31"/>
      <c r="BW118" s="31"/>
      <c r="BX118" s="31"/>
      <c r="BY118" s="32"/>
    </row>
    <row r="119" spans="1:79" s="1" customFormat="1" ht="14.25" hidden="1" customHeight="1">
      <c r="A119" s="33" t="s">
        <v>69</v>
      </c>
      <c r="B119" s="34"/>
      <c r="C119" s="34"/>
      <c r="D119" s="33" t="s">
        <v>57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5"/>
      <c r="U119" s="38" t="s">
        <v>65</v>
      </c>
      <c r="V119" s="38"/>
      <c r="W119" s="38"/>
      <c r="X119" s="38"/>
      <c r="Y119" s="38"/>
      <c r="Z119" s="38" t="s">
        <v>66</v>
      </c>
      <c r="AA119" s="38"/>
      <c r="AB119" s="38"/>
      <c r="AC119" s="38"/>
      <c r="AD119" s="38"/>
      <c r="AE119" s="38" t="s">
        <v>91</v>
      </c>
      <c r="AF119" s="38"/>
      <c r="AG119" s="38"/>
      <c r="AH119" s="38"/>
      <c r="AI119" s="44" t="s">
        <v>170</v>
      </c>
      <c r="AJ119" s="44"/>
      <c r="AK119" s="44"/>
      <c r="AL119" s="44"/>
      <c r="AM119" s="44"/>
      <c r="AN119" s="38" t="s">
        <v>67</v>
      </c>
      <c r="AO119" s="38"/>
      <c r="AP119" s="38"/>
      <c r="AQ119" s="38"/>
      <c r="AR119" s="38"/>
      <c r="AS119" s="38" t="s">
        <v>68</v>
      </c>
      <c r="AT119" s="38"/>
      <c r="AU119" s="38"/>
      <c r="AV119" s="38"/>
      <c r="AW119" s="38"/>
      <c r="AX119" s="38" t="s">
        <v>92</v>
      </c>
      <c r="AY119" s="38"/>
      <c r="AZ119" s="38"/>
      <c r="BA119" s="38"/>
      <c r="BB119" s="44" t="s">
        <v>170</v>
      </c>
      <c r="BC119" s="44"/>
      <c r="BD119" s="44"/>
      <c r="BE119" s="44"/>
      <c r="BF119" s="44"/>
      <c r="BG119" s="38" t="s">
        <v>58</v>
      </c>
      <c r="BH119" s="38"/>
      <c r="BI119" s="38"/>
      <c r="BJ119" s="38"/>
      <c r="BK119" s="38"/>
      <c r="BL119" s="38" t="s">
        <v>59</v>
      </c>
      <c r="BM119" s="38"/>
      <c r="BN119" s="38"/>
      <c r="BO119" s="38"/>
      <c r="BP119" s="38"/>
      <c r="BQ119" s="38" t="s">
        <v>93</v>
      </c>
      <c r="BR119" s="38"/>
      <c r="BS119" s="38"/>
      <c r="BT119" s="38"/>
      <c r="BU119" s="44" t="s">
        <v>170</v>
      </c>
      <c r="BV119" s="44"/>
      <c r="BW119" s="44"/>
      <c r="BX119" s="44"/>
      <c r="BY119" s="44"/>
      <c r="CA119" t="s">
        <v>33</v>
      </c>
    </row>
    <row r="120" spans="1:79" s="99" customFormat="1" ht="25.5" customHeight="1">
      <c r="A120" s="89">
        <v>1</v>
      </c>
      <c r="B120" s="90"/>
      <c r="C120" s="90"/>
      <c r="D120" s="92" t="s">
        <v>183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4"/>
      <c r="U120" s="96">
        <v>4944953</v>
      </c>
      <c r="V120" s="97"/>
      <c r="W120" s="97"/>
      <c r="X120" s="97"/>
      <c r="Y120" s="98"/>
      <c r="Z120" s="96">
        <v>8200</v>
      </c>
      <c r="AA120" s="97"/>
      <c r="AB120" s="97"/>
      <c r="AC120" s="97"/>
      <c r="AD120" s="98"/>
      <c r="AE120" s="96">
        <v>0</v>
      </c>
      <c r="AF120" s="97"/>
      <c r="AG120" s="97"/>
      <c r="AH120" s="98"/>
      <c r="AI120" s="96">
        <f>IF(ISNUMBER(U120),U120,0)+IF(ISNUMBER(Z120),Z120,0)</f>
        <v>4953153</v>
      </c>
      <c r="AJ120" s="97"/>
      <c r="AK120" s="97"/>
      <c r="AL120" s="97"/>
      <c r="AM120" s="98"/>
      <c r="AN120" s="96">
        <v>5445628</v>
      </c>
      <c r="AO120" s="97"/>
      <c r="AP120" s="97"/>
      <c r="AQ120" s="97"/>
      <c r="AR120" s="98"/>
      <c r="AS120" s="96">
        <v>8200</v>
      </c>
      <c r="AT120" s="97"/>
      <c r="AU120" s="97"/>
      <c r="AV120" s="97"/>
      <c r="AW120" s="98"/>
      <c r="AX120" s="96">
        <v>0</v>
      </c>
      <c r="AY120" s="97"/>
      <c r="AZ120" s="97"/>
      <c r="BA120" s="98"/>
      <c r="BB120" s="96">
        <f>IF(ISNUMBER(AN120),AN120,0)+IF(ISNUMBER(AS120),AS120,0)</f>
        <v>5453828</v>
      </c>
      <c r="BC120" s="97"/>
      <c r="BD120" s="97"/>
      <c r="BE120" s="97"/>
      <c r="BF120" s="98"/>
      <c r="BG120" s="96">
        <v>6281736</v>
      </c>
      <c r="BH120" s="97"/>
      <c r="BI120" s="97"/>
      <c r="BJ120" s="97"/>
      <c r="BK120" s="98"/>
      <c r="BL120" s="96">
        <v>10700</v>
      </c>
      <c r="BM120" s="97"/>
      <c r="BN120" s="97"/>
      <c r="BO120" s="97"/>
      <c r="BP120" s="98"/>
      <c r="BQ120" s="96">
        <v>0</v>
      </c>
      <c r="BR120" s="97"/>
      <c r="BS120" s="97"/>
      <c r="BT120" s="98"/>
      <c r="BU120" s="96">
        <f>IF(ISNUMBER(BG120),BG120,0)+IF(ISNUMBER(BL120),BL120,0)</f>
        <v>6292436</v>
      </c>
      <c r="BV120" s="97"/>
      <c r="BW120" s="97"/>
      <c r="BX120" s="97"/>
      <c r="BY120" s="98"/>
      <c r="CA120" s="99" t="s">
        <v>34</v>
      </c>
    </row>
    <row r="121" spans="1:79" s="6" customFormat="1" ht="12.75" customHeight="1">
      <c r="A121" s="87"/>
      <c r="B121" s="85"/>
      <c r="C121" s="85"/>
      <c r="D121" s="100" t="s">
        <v>147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2"/>
      <c r="U121" s="104">
        <v>4944953</v>
      </c>
      <c r="V121" s="105"/>
      <c r="W121" s="105"/>
      <c r="X121" s="105"/>
      <c r="Y121" s="106"/>
      <c r="Z121" s="104">
        <v>8200</v>
      </c>
      <c r="AA121" s="105"/>
      <c r="AB121" s="105"/>
      <c r="AC121" s="105"/>
      <c r="AD121" s="106"/>
      <c r="AE121" s="104">
        <v>0</v>
      </c>
      <c r="AF121" s="105"/>
      <c r="AG121" s="105"/>
      <c r="AH121" s="106"/>
      <c r="AI121" s="104">
        <f>IF(ISNUMBER(U121),U121,0)+IF(ISNUMBER(Z121),Z121,0)</f>
        <v>4953153</v>
      </c>
      <c r="AJ121" s="105"/>
      <c r="AK121" s="105"/>
      <c r="AL121" s="105"/>
      <c r="AM121" s="106"/>
      <c r="AN121" s="104">
        <v>5445628</v>
      </c>
      <c r="AO121" s="105"/>
      <c r="AP121" s="105"/>
      <c r="AQ121" s="105"/>
      <c r="AR121" s="106"/>
      <c r="AS121" s="104">
        <v>8200</v>
      </c>
      <c r="AT121" s="105"/>
      <c r="AU121" s="105"/>
      <c r="AV121" s="105"/>
      <c r="AW121" s="106"/>
      <c r="AX121" s="104">
        <v>0</v>
      </c>
      <c r="AY121" s="105"/>
      <c r="AZ121" s="105"/>
      <c r="BA121" s="106"/>
      <c r="BB121" s="104">
        <f>IF(ISNUMBER(AN121),AN121,0)+IF(ISNUMBER(AS121),AS121,0)</f>
        <v>5453828</v>
      </c>
      <c r="BC121" s="105"/>
      <c r="BD121" s="105"/>
      <c r="BE121" s="105"/>
      <c r="BF121" s="106"/>
      <c r="BG121" s="104">
        <v>6281736</v>
      </c>
      <c r="BH121" s="105"/>
      <c r="BI121" s="105"/>
      <c r="BJ121" s="105"/>
      <c r="BK121" s="106"/>
      <c r="BL121" s="104">
        <v>10700</v>
      </c>
      <c r="BM121" s="105"/>
      <c r="BN121" s="105"/>
      <c r="BO121" s="105"/>
      <c r="BP121" s="106"/>
      <c r="BQ121" s="104">
        <v>0</v>
      </c>
      <c r="BR121" s="105"/>
      <c r="BS121" s="105"/>
      <c r="BT121" s="106"/>
      <c r="BU121" s="104">
        <f>IF(ISNUMBER(BG121),BG121,0)+IF(ISNUMBER(BL121),BL121,0)</f>
        <v>6292436</v>
      </c>
      <c r="BV121" s="105"/>
      <c r="BW121" s="105"/>
      <c r="BX121" s="105"/>
      <c r="BY121" s="106"/>
    </row>
    <row r="123" spans="1:79" ht="14.25" customHeight="1">
      <c r="A123" s="42" t="s">
        <v>246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</row>
    <row r="124" spans="1:79" ht="15" customHeight="1">
      <c r="A124" s="45" t="s">
        <v>216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</row>
    <row r="125" spans="1:79" ht="23.1" customHeight="1">
      <c r="A125" s="61" t="s">
        <v>6</v>
      </c>
      <c r="B125" s="62"/>
      <c r="C125" s="62"/>
      <c r="D125" s="61" t="s">
        <v>121</v>
      </c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3"/>
      <c r="U125" s="36" t="s">
        <v>238</v>
      </c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 t="s">
        <v>243</v>
      </c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</row>
    <row r="126" spans="1:79" ht="54" customHeight="1">
      <c r="A126" s="64"/>
      <c r="B126" s="65"/>
      <c r="C126" s="65"/>
      <c r="D126" s="64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6"/>
      <c r="U126" s="30" t="s">
        <v>4</v>
      </c>
      <c r="V126" s="31"/>
      <c r="W126" s="31"/>
      <c r="X126" s="31"/>
      <c r="Y126" s="32"/>
      <c r="Z126" s="30" t="s">
        <v>3</v>
      </c>
      <c r="AA126" s="31"/>
      <c r="AB126" s="31"/>
      <c r="AC126" s="31"/>
      <c r="AD126" s="32"/>
      <c r="AE126" s="46" t="s">
        <v>116</v>
      </c>
      <c r="AF126" s="47"/>
      <c r="AG126" s="47"/>
      <c r="AH126" s="47"/>
      <c r="AI126" s="48"/>
      <c r="AJ126" s="30" t="s">
        <v>5</v>
      </c>
      <c r="AK126" s="31"/>
      <c r="AL126" s="31"/>
      <c r="AM126" s="31"/>
      <c r="AN126" s="32"/>
      <c r="AO126" s="30" t="s">
        <v>4</v>
      </c>
      <c r="AP126" s="31"/>
      <c r="AQ126" s="31"/>
      <c r="AR126" s="31"/>
      <c r="AS126" s="32"/>
      <c r="AT126" s="30" t="s">
        <v>3</v>
      </c>
      <c r="AU126" s="31"/>
      <c r="AV126" s="31"/>
      <c r="AW126" s="31"/>
      <c r="AX126" s="32"/>
      <c r="AY126" s="46" t="s">
        <v>116</v>
      </c>
      <c r="AZ126" s="47"/>
      <c r="BA126" s="47"/>
      <c r="BB126" s="47"/>
      <c r="BC126" s="48"/>
      <c r="BD126" s="36" t="s">
        <v>96</v>
      </c>
      <c r="BE126" s="36"/>
      <c r="BF126" s="36"/>
      <c r="BG126" s="36"/>
      <c r="BH126" s="36"/>
    </row>
    <row r="127" spans="1:79" ht="15" customHeight="1">
      <c r="A127" s="30" t="s">
        <v>169</v>
      </c>
      <c r="B127" s="31"/>
      <c r="C127" s="31"/>
      <c r="D127" s="30">
        <v>2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2"/>
      <c r="U127" s="30">
        <v>3</v>
      </c>
      <c r="V127" s="31"/>
      <c r="W127" s="31"/>
      <c r="X127" s="31"/>
      <c r="Y127" s="32"/>
      <c r="Z127" s="30">
        <v>4</v>
      </c>
      <c r="AA127" s="31"/>
      <c r="AB127" s="31"/>
      <c r="AC127" s="31"/>
      <c r="AD127" s="32"/>
      <c r="AE127" s="30">
        <v>5</v>
      </c>
      <c r="AF127" s="31"/>
      <c r="AG127" s="31"/>
      <c r="AH127" s="31"/>
      <c r="AI127" s="32"/>
      <c r="AJ127" s="30">
        <v>6</v>
      </c>
      <c r="AK127" s="31"/>
      <c r="AL127" s="31"/>
      <c r="AM127" s="31"/>
      <c r="AN127" s="32"/>
      <c r="AO127" s="30">
        <v>7</v>
      </c>
      <c r="AP127" s="31"/>
      <c r="AQ127" s="31"/>
      <c r="AR127" s="31"/>
      <c r="AS127" s="32"/>
      <c r="AT127" s="30">
        <v>8</v>
      </c>
      <c r="AU127" s="31"/>
      <c r="AV127" s="31"/>
      <c r="AW127" s="31"/>
      <c r="AX127" s="32"/>
      <c r="AY127" s="30">
        <v>9</v>
      </c>
      <c r="AZ127" s="31"/>
      <c r="BA127" s="31"/>
      <c r="BB127" s="31"/>
      <c r="BC127" s="32"/>
      <c r="BD127" s="30">
        <v>10</v>
      </c>
      <c r="BE127" s="31"/>
      <c r="BF127" s="31"/>
      <c r="BG127" s="31"/>
      <c r="BH127" s="32"/>
    </row>
    <row r="128" spans="1:79" s="1" customFormat="1" ht="12.75" hidden="1" customHeight="1">
      <c r="A128" s="33" t="s">
        <v>69</v>
      </c>
      <c r="B128" s="34"/>
      <c r="C128" s="34"/>
      <c r="D128" s="33" t="s">
        <v>57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5"/>
      <c r="U128" s="33" t="s">
        <v>60</v>
      </c>
      <c r="V128" s="34"/>
      <c r="W128" s="34"/>
      <c r="X128" s="34"/>
      <c r="Y128" s="35"/>
      <c r="Z128" s="33" t="s">
        <v>61</v>
      </c>
      <c r="AA128" s="34"/>
      <c r="AB128" s="34"/>
      <c r="AC128" s="34"/>
      <c r="AD128" s="35"/>
      <c r="AE128" s="33" t="s">
        <v>94</v>
      </c>
      <c r="AF128" s="34"/>
      <c r="AG128" s="34"/>
      <c r="AH128" s="34"/>
      <c r="AI128" s="35"/>
      <c r="AJ128" s="50" t="s">
        <v>171</v>
      </c>
      <c r="AK128" s="51"/>
      <c r="AL128" s="51"/>
      <c r="AM128" s="51"/>
      <c r="AN128" s="52"/>
      <c r="AO128" s="33" t="s">
        <v>62</v>
      </c>
      <c r="AP128" s="34"/>
      <c r="AQ128" s="34"/>
      <c r="AR128" s="34"/>
      <c r="AS128" s="35"/>
      <c r="AT128" s="33" t="s">
        <v>63</v>
      </c>
      <c r="AU128" s="34"/>
      <c r="AV128" s="34"/>
      <c r="AW128" s="34"/>
      <c r="AX128" s="35"/>
      <c r="AY128" s="33" t="s">
        <v>95</v>
      </c>
      <c r="AZ128" s="34"/>
      <c r="BA128" s="34"/>
      <c r="BB128" s="34"/>
      <c r="BC128" s="35"/>
      <c r="BD128" s="44" t="s">
        <v>171</v>
      </c>
      <c r="BE128" s="44"/>
      <c r="BF128" s="44"/>
      <c r="BG128" s="44"/>
      <c r="BH128" s="44"/>
      <c r="CA128" s="1" t="s">
        <v>35</v>
      </c>
    </row>
    <row r="129" spans="1:79" s="99" customFormat="1" ht="25.5" customHeight="1">
      <c r="A129" s="89">
        <v>1</v>
      </c>
      <c r="B129" s="90"/>
      <c r="C129" s="90"/>
      <c r="D129" s="92" t="s">
        <v>183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4"/>
      <c r="U129" s="96">
        <v>6781399.1699999999</v>
      </c>
      <c r="V129" s="97"/>
      <c r="W129" s="97"/>
      <c r="X129" s="97"/>
      <c r="Y129" s="98"/>
      <c r="Z129" s="96">
        <v>11309.9</v>
      </c>
      <c r="AA129" s="97"/>
      <c r="AB129" s="97"/>
      <c r="AC129" s="97"/>
      <c r="AD129" s="98"/>
      <c r="AE129" s="95">
        <v>0</v>
      </c>
      <c r="AF129" s="95"/>
      <c r="AG129" s="95"/>
      <c r="AH129" s="95"/>
      <c r="AI129" s="95"/>
      <c r="AJ129" s="110">
        <f>IF(ISNUMBER(U129),U129,0)+IF(ISNUMBER(Z129),Z129,0)</f>
        <v>6792709.0700000003</v>
      </c>
      <c r="AK129" s="110"/>
      <c r="AL129" s="110"/>
      <c r="AM129" s="110"/>
      <c r="AN129" s="110"/>
      <c r="AO129" s="95">
        <v>7284979.54</v>
      </c>
      <c r="AP129" s="95"/>
      <c r="AQ129" s="95"/>
      <c r="AR129" s="95"/>
      <c r="AS129" s="95"/>
      <c r="AT129" s="110">
        <v>11909.32</v>
      </c>
      <c r="AU129" s="110"/>
      <c r="AV129" s="110"/>
      <c r="AW129" s="110"/>
      <c r="AX129" s="110"/>
      <c r="AY129" s="95">
        <v>0</v>
      </c>
      <c r="AZ129" s="95"/>
      <c r="BA129" s="95"/>
      <c r="BB129" s="95"/>
      <c r="BC129" s="95"/>
      <c r="BD129" s="110">
        <f>IF(ISNUMBER(AO129),AO129,0)+IF(ISNUMBER(AT129),AT129,0)</f>
        <v>7296888.8600000003</v>
      </c>
      <c r="BE129" s="110"/>
      <c r="BF129" s="110"/>
      <c r="BG129" s="110"/>
      <c r="BH129" s="110"/>
      <c r="CA129" s="99" t="s">
        <v>36</v>
      </c>
    </row>
    <row r="130" spans="1:79" s="6" customFormat="1" ht="12.75" customHeight="1">
      <c r="A130" s="87"/>
      <c r="B130" s="85"/>
      <c r="C130" s="85"/>
      <c r="D130" s="100" t="s">
        <v>147</v>
      </c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2"/>
      <c r="U130" s="104">
        <v>6781399.1699999999</v>
      </c>
      <c r="V130" s="105"/>
      <c r="W130" s="105"/>
      <c r="X130" s="105"/>
      <c r="Y130" s="106"/>
      <c r="Z130" s="104">
        <v>11309.9</v>
      </c>
      <c r="AA130" s="105"/>
      <c r="AB130" s="105"/>
      <c r="AC130" s="105"/>
      <c r="AD130" s="106"/>
      <c r="AE130" s="103">
        <v>0</v>
      </c>
      <c r="AF130" s="103"/>
      <c r="AG130" s="103"/>
      <c r="AH130" s="103"/>
      <c r="AI130" s="103"/>
      <c r="AJ130" s="88">
        <f>IF(ISNUMBER(U130),U130,0)+IF(ISNUMBER(Z130),Z130,0)</f>
        <v>6792709.0700000003</v>
      </c>
      <c r="AK130" s="88"/>
      <c r="AL130" s="88"/>
      <c r="AM130" s="88"/>
      <c r="AN130" s="88"/>
      <c r="AO130" s="103">
        <v>7284979.54</v>
      </c>
      <c r="AP130" s="103"/>
      <c r="AQ130" s="103"/>
      <c r="AR130" s="103"/>
      <c r="AS130" s="103"/>
      <c r="AT130" s="88">
        <v>11909.32</v>
      </c>
      <c r="AU130" s="88"/>
      <c r="AV130" s="88"/>
      <c r="AW130" s="88"/>
      <c r="AX130" s="88"/>
      <c r="AY130" s="103">
        <v>0</v>
      </c>
      <c r="AZ130" s="103"/>
      <c r="BA130" s="103"/>
      <c r="BB130" s="103"/>
      <c r="BC130" s="103"/>
      <c r="BD130" s="88">
        <f>IF(ISNUMBER(AO130),AO130,0)+IF(ISNUMBER(AT130),AT130,0)</f>
        <v>7296888.8600000003</v>
      </c>
      <c r="BE130" s="88"/>
      <c r="BF130" s="88"/>
      <c r="BG130" s="88"/>
      <c r="BH130" s="88"/>
    </row>
    <row r="131" spans="1:79" s="5" customFormat="1" ht="12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</row>
    <row r="133" spans="1:79" ht="14.25" customHeight="1">
      <c r="A133" s="42" t="s">
        <v>152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</row>
    <row r="134" spans="1:79" ht="14.25" customHeight="1">
      <c r="A134" s="42" t="s">
        <v>231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</row>
    <row r="135" spans="1:79" ht="23.1" customHeight="1">
      <c r="A135" s="61" t="s">
        <v>6</v>
      </c>
      <c r="B135" s="62"/>
      <c r="C135" s="62"/>
      <c r="D135" s="36" t="s">
        <v>9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 t="s">
        <v>8</v>
      </c>
      <c r="R135" s="36"/>
      <c r="S135" s="36"/>
      <c r="T135" s="36"/>
      <c r="U135" s="36"/>
      <c r="V135" s="36" t="s">
        <v>7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30" t="s">
        <v>217</v>
      </c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2"/>
      <c r="AU135" s="30" t="s">
        <v>220</v>
      </c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2"/>
      <c r="BJ135" s="30" t="s">
        <v>227</v>
      </c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2"/>
    </row>
    <row r="136" spans="1:79" ht="32.25" customHeight="1">
      <c r="A136" s="64"/>
      <c r="B136" s="65"/>
      <c r="C136" s="65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 t="s">
        <v>4</v>
      </c>
      <c r="AG136" s="36"/>
      <c r="AH136" s="36"/>
      <c r="AI136" s="36"/>
      <c r="AJ136" s="36"/>
      <c r="AK136" s="36" t="s">
        <v>3</v>
      </c>
      <c r="AL136" s="36"/>
      <c r="AM136" s="36"/>
      <c r="AN136" s="36"/>
      <c r="AO136" s="36"/>
      <c r="AP136" s="36" t="s">
        <v>123</v>
      </c>
      <c r="AQ136" s="36"/>
      <c r="AR136" s="36"/>
      <c r="AS136" s="36"/>
      <c r="AT136" s="36"/>
      <c r="AU136" s="36" t="s">
        <v>4</v>
      </c>
      <c r="AV136" s="36"/>
      <c r="AW136" s="36"/>
      <c r="AX136" s="36"/>
      <c r="AY136" s="36"/>
      <c r="AZ136" s="36" t="s">
        <v>3</v>
      </c>
      <c r="BA136" s="36"/>
      <c r="BB136" s="36"/>
      <c r="BC136" s="36"/>
      <c r="BD136" s="36"/>
      <c r="BE136" s="36" t="s">
        <v>90</v>
      </c>
      <c r="BF136" s="36"/>
      <c r="BG136" s="36"/>
      <c r="BH136" s="36"/>
      <c r="BI136" s="36"/>
      <c r="BJ136" s="36" t="s">
        <v>4</v>
      </c>
      <c r="BK136" s="36"/>
      <c r="BL136" s="36"/>
      <c r="BM136" s="36"/>
      <c r="BN136" s="36"/>
      <c r="BO136" s="36" t="s">
        <v>3</v>
      </c>
      <c r="BP136" s="36"/>
      <c r="BQ136" s="36"/>
      <c r="BR136" s="36"/>
      <c r="BS136" s="36"/>
      <c r="BT136" s="36" t="s">
        <v>97</v>
      </c>
      <c r="BU136" s="36"/>
      <c r="BV136" s="36"/>
      <c r="BW136" s="36"/>
      <c r="BX136" s="36"/>
    </row>
    <row r="137" spans="1:79" ht="15" customHeight="1">
      <c r="A137" s="30">
        <v>1</v>
      </c>
      <c r="B137" s="31"/>
      <c r="C137" s="31"/>
      <c r="D137" s="36">
        <v>2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>
        <v>3</v>
      </c>
      <c r="R137" s="36"/>
      <c r="S137" s="36"/>
      <c r="T137" s="36"/>
      <c r="U137" s="36"/>
      <c r="V137" s="36">
        <v>4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36">
        <v>5</v>
      </c>
      <c r="AG137" s="36"/>
      <c r="AH137" s="36"/>
      <c r="AI137" s="36"/>
      <c r="AJ137" s="36"/>
      <c r="AK137" s="36">
        <v>6</v>
      </c>
      <c r="AL137" s="36"/>
      <c r="AM137" s="36"/>
      <c r="AN137" s="36"/>
      <c r="AO137" s="36"/>
      <c r="AP137" s="36">
        <v>7</v>
      </c>
      <c r="AQ137" s="36"/>
      <c r="AR137" s="36"/>
      <c r="AS137" s="36"/>
      <c r="AT137" s="36"/>
      <c r="AU137" s="36">
        <v>8</v>
      </c>
      <c r="AV137" s="36"/>
      <c r="AW137" s="36"/>
      <c r="AX137" s="36"/>
      <c r="AY137" s="36"/>
      <c r="AZ137" s="36">
        <v>9</v>
      </c>
      <c r="BA137" s="36"/>
      <c r="BB137" s="36"/>
      <c r="BC137" s="36"/>
      <c r="BD137" s="36"/>
      <c r="BE137" s="36">
        <v>10</v>
      </c>
      <c r="BF137" s="36"/>
      <c r="BG137" s="36"/>
      <c r="BH137" s="36"/>
      <c r="BI137" s="36"/>
      <c r="BJ137" s="36">
        <v>11</v>
      </c>
      <c r="BK137" s="36"/>
      <c r="BL137" s="36"/>
      <c r="BM137" s="36"/>
      <c r="BN137" s="36"/>
      <c r="BO137" s="36">
        <v>12</v>
      </c>
      <c r="BP137" s="36"/>
      <c r="BQ137" s="36"/>
      <c r="BR137" s="36"/>
      <c r="BS137" s="36"/>
      <c r="BT137" s="36">
        <v>13</v>
      </c>
      <c r="BU137" s="36"/>
      <c r="BV137" s="36"/>
      <c r="BW137" s="36"/>
      <c r="BX137" s="36"/>
    </row>
    <row r="138" spans="1:79" ht="10.5" hidden="1" customHeight="1">
      <c r="A138" s="33" t="s">
        <v>154</v>
      </c>
      <c r="B138" s="34"/>
      <c r="C138" s="34"/>
      <c r="D138" s="36" t="s">
        <v>57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 t="s">
        <v>70</v>
      </c>
      <c r="R138" s="36"/>
      <c r="S138" s="36"/>
      <c r="T138" s="36"/>
      <c r="U138" s="36"/>
      <c r="V138" s="36" t="s">
        <v>71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38" t="s">
        <v>111</v>
      </c>
      <c r="AG138" s="38"/>
      <c r="AH138" s="38"/>
      <c r="AI138" s="38"/>
      <c r="AJ138" s="38"/>
      <c r="AK138" s="37" t="s">
        <v>112</v>
      </c>
      <c r="AL138" s="37"/>
      <c r="AM138" s="37"/>
      <c r="AN138" s="37"/>
      <c r="AO138" s="37"/>
      <c r="AP138" s="44" t="s">
        <v>122</v>
      </c>
      <c r="AQ138" s="44"/>
      <c r="AR138" s="44"/>
      <c r="AS138" s="44"/>
      <c r="AT138" s="44"/>
      <c r="AU138" s="38" t="s">
        <v>113</v>
      </c>
      <c r="AV138" s="38"/>
      <c r="AW138" s="38"/>
      <c r="AX138" s="38"/>
      <c r="AY138" s="38"/>
      <c r="AZ138" s="37" t="s">
        <v>114</v>
      </c>
      <c r="BA138" s="37"/>
      <c r="BB138" s="37"/>
      <c r="BC138" s="37"/>
      <c r="BD138" s="37"/>
      <c r="BE138" s="44" t="s">
        <v>122</v>
      </c>
      <c r="BF138" s="44"/>
      <c r="BG138" s="44"/>
      <c r="BH138" s="44"/>
      <c r="BI138" s="44"/>
      <c r="BJ138" s="38" t="s">
        <v>105</v>
      </c>
      <c r="BK138" s="38"/>
      <c r="BL138" s="38"/>
      <c r="BM138" s="38"/>
      <c r="BN138" s="38"/>
      <c r="BO138" s="37" t="s">
        <v>106</v>
      </c>
      <c r="BP138" s="37"/>
      <c r="BQ138" s="37"/>
      <c r="BR138" s="37"/>
      <c r="BS138" s="37"/>
      <c r="BT138" s="44" t="s">
        <v>122</v>
      </c>
      <c r="BU138" s="44"/>
      <c r="BV138" s="44"/>
      <c r="BW138" s="44"/>
      <c r="BX138" s="44"/>
      <c r="CA138" t="s">
        <v>37</v>
      </c>
    </row>
    <row r="139" spans="1:79" s="6" customFormat="1" ht="15" customHeight="1">
      <c r="A139" s="87">
        <v>0</v>
      </c>
      <c r="B139" s="85"/>
      <c r="C139" s="85"/>
      <c r="D139" s="111" t="s">
        <v>184</v>
      </c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>
        <f>IF(ISNUMBER(AF139),AF139,0)+IF(ISNUMBER(AK139),AK139,0)</f>
        <v>0</v>
      </c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>
        <f>IF(ISNUMBER(AU139),AU139,0)+IF(ISNUMBER(AZ139),AZ139,0)</f>
        <v>0</v>
      </c>
      <c r="BF139" s="112"/>
      <c r="BG139" s="112"/>
      <c r="BH139" s="112"/>
      <c r="BI139" s="112"/>
      <c r="BJ139" s="112"/>
      <c r="BK139" s="112"/>
      <c r="BL139" s="112"/>
      <c r="BM139" s="112"/>
      <c r="BN139" s="112"/>
      <c r="BO139" s="112"/>
      <c r="BP139" s="112"/>
      <c r="BQ139" s="112"/>
      <c r="BR139" s="112"/>
      <c r="BS139" s="112"/>
      <c r="BT139" s="112">
        <f>IF(ISNUMBER(BJ139),BJ139,0)+IF(ISNUMBER(BO139),BO139,0)</f>
        <v>0</v>
      </c>
      <c r="BU139" s="112"/>
      <c r="BV139" s="112"/>
      <c r="BW139" s="112"/>
      <c r="BX139" s="112"/>
      <c r="CA139" s="6" t="s">
        <v>38</v>
      </c>
    </row>
    <row r="140" spans="1:79" s="99" customFormat="1" ht="28.5" customHeight="1">
      <c r="A140" s="89">
        <v>0</v>
      </c>
      <c r="B140" s="90"/>
      <c r="C140" s="90"/>
      <c r="D140" s="116" t="s">
        <v>312</v>
      </c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8"/>
      <c r="Q140" s="36" t="s">
        <v>186</v>
      </c>
      <c r="R140" s="36"/>
      <c r="S140" s="36"/>
      <c r="T140" s="36"/>
      <c r="U140" s="36"/>
      <c r="V140" s="36" t="s">
        <v>187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119">
        <v>3</v>
      </c>
      <c r="AG140" s="119"/>
      <c r="AH140" s="119"/>
      <c r="AI140" s="119"/>
      <c r="AJ140" s="119"/>
      <c r="AK140" s="119">
        <v>0</v>
      </c>
      <c r="AL140" s="119"/>
      <c r="AM140" s="119"/>
      <c r="AN140" s="119"/>
      <c r="AO140" s="119"/>
      <c r="AP140" s="119">
        <f>IF(ISNUMBER(AF140),AF140,0)+IF(ISNUMBER(AK140),AK140,0)</f>
        <v>3</v>
      </c>
      <c r="AQ140" s="119"/>
      <c r="AR140" s="119"/>
      <c r="AS140" s="119"/>
      <c r="AT140" s="119"/>
      <c r="AU140" s="119">
        <v>3</v>
      </c>
      <c r="AV140" s="119"/>
      <c r="AW140" s="119"/>
      <c r="AX140" s="119"/>
      <c r="AY140" s="119"/>
      <c r="AZ140" s="119">
        <v>0</v>
      </c>
      <c r="BA140" s="119"/>
      <c r="BB140" s="119"/>
      <c r="BC140" s="119"/>
      <c r="BD140" s="119"/>
      <c r="BE140" s="119">
        <f>IF(ISNUMBER(AU140),AU140,0)+IF(ISNUMBER(AZ140),AZ140,0)</f>
        <v>3</v>
      </c>
      <c r="BF140" s="119"/>
      <c r="BG140" s="119"/>
      <c r="BH140" s="119"/>
      <c r="BI140" s="119"/>
      <c r="BJ140" s="119">
        <v>3</v>
      </c>
      <c r="BK140" s="119"/>
      <c r="BL140" s="119"/>
      <c r="BM140" s="119"/>
      <c r="BN140" s="119"/>
      <c r="BO140" s="119">
        <v>0</v>
      </c>
      <c r="BP140" s="119"/>
      <c r="BQ140" s="119"/>
      <c r="BR140" s="119"/>
      <c r="BS140" s="119"/>
      <c r="BT140" s="119">
        <f>IF(ISNUMBER(BJ140),BJ140,0)+IF(ISNUMBER(BO140),BO140,0)</f>
        <v>3</v>
      </c>
      <c r="BU140" s="119"/>
      <c r="BV140" s="119"/>
      <c r="BW140" s="119"/>
      <c r="BX140" s="119"/>
    </row>
    <row r="141" spans="1:79" s="99" customFormat="1" ht="30" customHeight="1">
      <c r="A141" s="89">
        <v>0</v>
      </c>
      <c r="B141" s="90"/>
      <c r="C141" s="90"/>
      <c r="D141" s="116" t="s">
        <v>270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6" t="s">
        <v>186</v>
      </c>
      <c r="R141" s="36"/>
      <c r="S141" s="36"/>
      <c r="T141" s="36"/>
      <c r="U141" s="36"/>
      <c r="V141" s="36" t="s">
        <v>187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119">
        <v>34</v>
      </c>
      <c r="AG141" s="119"/>
      <c r="AH141" s="119"/>
      <c r="AI141" s="119"/>
      <c r="AJ141" s="119"/>
      <c r="AK141" s="119">
        <v>0</v>
      </c>
      <c r="AL141" s="119"/>
      <c r="AM141" s="119"/>
      <c r="AN141" s="119"/>
      <c r="AO141" s="119"/>
      <c r="AP141" s="119">
        <f>IF(ISNUMBER(AF141),AF141,0)+IF(ISNUMBER(AK141),AK141,0)</f>
        <v>34</v>
      </c>
      <c r="AQ141" s="119"/>
      <c r="AR141" s="119"/>
      <c r="AS141" s="119"/>
      <c r="AT141" s="119"/>
      <c r="AU141" s="119">
        <v>34</v>
      </c>
      <c r="AV141" s="119"/>
      <c r="AW141" s="119"/>
      <c r="AX141" s="119"/>
      <c r="AY141" s="119"/>
      <c r="AZ141" s="119">
        <v>0</v>
      </c>
      <c r="BA141" s="119"/>
      <c r="BB141" s="119"/>
      <c r="BC141" s="119"/>
      <c r="BD141" s="119"/>
      <c r="BE141" s="119">
        <f>IF(ISNUMBER(AU141),AU141,0)+IF(ISNUMBER(AZ141),AZ141,0)</f>
        <v>34</v>
      </c>
      <c r="BF141" s="119"/>
      <c r="BG141" s="119"/>
      <c r="BH141" s="119"/>
      <c r="BI141" s="119"/>
      <c r="BJ141" s="119">
        <v>34</v>
      </c>
      <c r="BK141" s="119"/>
      <c r="BL141" s="119"/>
      <c r="BM141" s="119"/>
      <c r="BN141" s="119"/>
      <c r="BO141" s="119">
        <v>0</v>
      </c>
      <c r="BP141" s="119"/>
      <c r="BQ141" s="119"/>
      <c r="BR141" s="119"/>
      <c r="BS141" s="119"/>
      <c r="BT141" s="119">
        <f>IF(ISNUMBER(BJ141),BJ141,0)+IF(ISNUMBER(BO141),BO141,0)</f>
        <v>34</v>
      </c>
      <c r="BU141" s="119"/>
      <c r="BV141" s="119"/>
      <c r="BW141" s="119"/>
      <c r="BX141" s="119"/>
    </row>
    <row r="142" spans="1:79" s="99" customFormat="1" ht="30" customHeight="1">
      <c r="A142" s="89">
        <v>0</v>
      </c>
      <c r="B142" s="90"/>
      <c r="C142" s="90"/>
      <c r="D142" s="116" t="s">
        <v>273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186</v>
      </c>
      <c r="R142" s="36"/>
      <c r="S142" s="36"/>
      <c r="T142" s="36"/>
      <c r="U142" s="36"/>
      <c r="V142" s="36" t="s">
        <v>187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119">
        <v>17.100000000000001</v>
      </c>
      <c r="AG142" s="119"/>
      <c r="AH142" s="119"/>
      <c r="AI142" s="119"/>
      <c r="AJ142" s="119"/>
      <c r="AK142" s="119">
        <v>0</v>
      </c>
      <c r="AL142" s="119"/>
      <c r="AM142" s="119"/>
      <c r="AN142" s="119"/>
      <c r="AO142" s="119"/>
      <c r="AP142" s="119">
        <f>IF(ISNUMBER(AF142),AF142,0)+IF(ISNUMBER(AK142),AK142,0)</f>
        <v>17.100000000000001</v>
      </c>
      <c r="AQ142" s="119"/>
      <c r="AR142" s="119"/>
      <c r="AS142" s="119"/>
      <c r="AT142" s="119"/>
      <c r="AU142" s="119">
        <v>17.100000000000001</v>
      </c>
      <c r="AV142" s="119"/>
      <c r="AW142" s="119"/>
      <c r="AX142" s="119"/>
      <c r="AY142" s="119"/>
      <c r="AZ142" s="119">
        <v>0</v>
      </c>
      <c r="BA142" s="119"/>
      <c r="BB142" s="119"/>
      <c r="BC142" s="119"/>
      <c r="BD142" s="119"/>
      <c r="BE142" s="119">
        <f>IF(ISNUMBER(AU142),AU142,0)+IF(ISNUMBER(AZ142),AZ142,0)</f>
        <v>17.100000000000001</v>
      </c>
      <c r="BF142" s="119"/>
      <c r="BG142" s="119"/>
      <c r="BH142" s="119"/>
      <c r="BI142" s="119"/>
      <c r="BJ142" s="119">
        <v>17.100000000000001</v>
      </c>
      <c r="BK142" s="119"/>
      <c r="BL142" s="119"/>
      <c r="BM142" s="119"/>
      <c r="BN142" s="119"/>
      <c r="BO142" s="119">
        <v>0</v>
      </c>
      <c r="BP142" s="119"/>
      <c r="BQ142" s="119"/>
      <c r="BR142" s="119"/>
      <c r="BS142" s="119"/>
      <c r="BT142" s="119">
        <f>IF(ISNUMBER(BJ142),BJ142,0)+IF(ISNUMBER(BO142),BO142,0)</f>
        <v>17.100000000000001</v>
      </c>
      <c r="BU142" s="119"/>
      <c r="BV142" s="119"/>
      <c r="BW142" s="119"/>
      <c r="BX142" s="119"/>
    </row>
    <row r="143" spans="1:79" s="99" customFormat="1" ht="30" customHeight="1">
      <c r="A143" s="89">
        <v>0</v>
      </c>
      <c r="B143" s="90"/>
      <c r="C143" s="90"/>
      <c r="D143" s="116" t="s">
        <v>276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186</v>
      </c>
      <c r="R143" s="36"/>
      <c r="S143" s="36"/>
      <c r="T143" s="36"/>
      <c r="U143" s="36"/>
      <c r="V143" s="36" t="s">
        <v>187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119">
        <v>25.1</v>
      </c>
      <c r="AG143" s="119"/>
      <c r="AH143" s="119"/>
      <c r="AI143" s="119"/>
      <c r="AJ143" s="119"/>
      <c r="AK143" s="119">
        <v>0</v>
      </c>
      <c r="AL143" s="119"/>
      <c r="AM143" s="119"/>
      <c r="AN143" s="119"/>
      <c r="AO143" s="119"/>
      <c r="AP143" s="119">
        <f>IF(ISNUMBER(AF143),AF143,0)+IF(ISNUMBER(AK143),AK143,0)</f>
        <v>25.1</v>
      </c>
      <c r="AQ143" s="119"/>
      <c r="AR143" s="119"/>
      <c r="AS143" s="119"/>
      <c r="AT143" s="119"/>
      <c r="AU143" s="119">
        <v>25.1</v>
      </c>
      <c r="AV143" s="119"/>
      <c r="AW143" s="119"/>
      <c r="AX143" s="119"/>
      <c r="AY143" s="119"/>
      <c r="AZ143" s="119">
        <v>0</v>
      </c>
      <c r="BA143" s="119"/>
      <c r="BB143" s="119"/>
      <c r="BC143" s="119"/>
      <c r="BD143" s="119"/>
      <c r="BE143" s="119">
        <f>IF(ISNUMBER(AU143),AU143,0)+IF(ISNUMBER(AZ143),AZ143,0)</f>
        <v>25.1</v>
      </c>
      <c r="BF143" s="119"/>
      <c r="BG143" s="119"/>
      <c r="BH143" s="119"/>
      <c r="BI143" s="119"/>
      <c r="BJ143" s="119">
        <v>25.1</v>
      </c>
      <c r="BK143" s="119"/>
      <c r="BL143" s="119"/>
      <c r="BM143" s="119"/>
      <c r="BN143" s="119"/>
      <c r="BO143" s="119">
        <v>0</v>
      </c>
      <c r="BP143" s="119"/>
      <c r="BQ143" s="119"/>
      <c r="BR143" s="119"/>
      <c r="BS143" s="119"/>
      <c r="BT143" s="119">
        <f>IF(ISNUMBER(BJ143),BJ143,0)+IF(ISNUMBER(BO143),BO143,0)</f>
        <v>25.1</v>
      </c>
      <c r="BU143" s="119"/>
      <c r="BV143" s="119"/>
      <c r="BW143" s="119"/>
      <c r="BX143" s="119"/>
    </row>
    <row r="144" spans="1:79" s="99" customFormat="1" ht="45" customHeight="1">
      <c r="A144" s="89">
        <v>0</v>
      </c>
      <c r="B144" s="90"/>
      <c r="C144" s="90"/>
      <c r="D144" s="116" t="s">
        <v>271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186</v>
      </c>
      <c r="R144" s="36"/>
      <c r="S144" s="36"/>
      <c r="T144" s="36"/>
      <c r="U144" s="36"/>
      <c r="V144" s="36" t="s">
        <v>187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9">
        <v>8</v>
      </c>
      <c r="AG144" s="119"/>
      <c r="AH144" s="119"/>
      <c r="AI144" s="119"/>
      <c r="AJ144" s="119"/>
      <c r="AK144" s="119">
        <v>0</v>
      </c>
      <c r="AL144" s="119"/>
      <c r="AM144" s="119"/>
      <c r="AN144" s="119"/>
      <c r="AO144" s="119"/>
      <c r="AP144" s="119">
        <f>IF(ISNUMBER(AF144),AF144,0)+IF(ISNUMBER(AK144),AK144,0)</f>
        <v>8</v>
      </c>
      <c r="AQ144" s="119"/>
      <c r="AR144" s="119"/>
      <c r="AS144" s="119"/>
      <c r="AT144" s="119"/>
      <c r="AU144" s="119">
        <v>8</v>
      </c>
      <c r="AV144" s="119"/>
      <c r="AW144" s="119"/>
      <c r="AX144" s="119"/>
      <c r="AY144" s="119"/>
      <c r="AZ144" s="119">
        <v>0</v>
      </c>
      <c r="BA144" s="119"/>
      <c r="BB144" s="119"/>
      <c r="BC144" s="119"/>
      <c r="BD144" s="119"/>
      <c r="BE144" s="119">
        <f>IF(ISNUMBER(AU144),AU144,0)+IF(ISNUMBER(AZ144),AZ144,0)</f>
        <v>8</v>
      </c>
      <c r="BF144" s="119"/>
      <c r="BG144" s="119"/>
      <c r="BH144" s="119"/>
      <c r="BI144" s="119"/>
      <c r="BJ144" s="119">
        <v>8</v>
      </c>
      <c r="BK144" s="119"/>
      <c r="BL144" s="119"/>
      <c r="BM144" s="119"/>
      <c r="BN144" s="119"/>
      <c r="BO144" s="119">
        <v>0</v>
      </c>
      <c r="BP144" s="119"/>
      <c r="BQ144" s="119"/>
      <c r="BR144" s="119"/>
      <c r="BS144" s="119"/>
      <c r="BT144" s="119">
        <f>IF(ISNUMBER(BJ144),BJ144,0)+IF(ISNUMBER(BO144),BO144,0)</f>
        <v>8</v>
      </c>
      <c r="BU144" s="119"/>
      <c r="BV144" s="119"/>
      <c r="BW144" s="119"/>
      <c r="BX144" s="119"/>
    </row>
    <row r="145" spans="1:76" s="6" customFormat="1" ht="15" customHeight="1">
      <c r="A145" s="87">
        <v>0</v>
      </c>
      <c r="B145" s="85"/>
      <c r="C145" s="85"/>
      <c r="D145" s="113" t="s">
        <v>188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>
        <f>IF(ISNUMBER(AF145),AF145,0)+IF(ISNUMBER(AK145),AK145,0)</f>
        <v>0</v>
      </c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>
        <f>IF(ISNUMBER(AU145),AU145,0)+IF(ISNUMBER(AZ145),AZ145,0)</f>
        <v>0</v>
      </c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2"/>
      <c r="BR145" s="112"/>
      <c r="BS145" s="112"/>
      <c r="BT145" s="112">
        <f>IF(ISNUMBER(BJ145),BJ145,0)+IF(ISNUMBER(BO145),BO145,0)</f>
        <v>0</v>
      </c>
      <c r="BU145" s="112"/>
      <c r="BV145" s="112"/>
      <c r="BW145" s="112"/>
      <c r="BX145" s="112"/>
    </row>
    <row r="146" spans="1:76" s="99" customFormat="1" ht="28.5" customHeight="1">
      <c r="A146" s="89">
        <v>0</v>
      </c>
      <c r="B146" s="90"/>
      <c r="C146" s="90"/>
      <c r="D146" s="116" t="s">
        <v>313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278</v>
      </c>
      <c r="R146" s="36"/>
      <c r="S146" s="36"/>
      <c r="T146" s="36"/>
      <c r="U146" s="36"/>
      <c r="V146" s="36" t="s">
        <v>190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119">
        <v>2263</v>
      </c>
      <c r="AG146" s="119"/>
      <c r="AH146" s="119"/>
      <c r="AI146" s="119"/>
      <c r="AJ146" s="119"/>
      <c r="AK146" s="119">
        <v>0</v>
      </c>
      <c r="AL146" s="119"/>
      <c r="AM146" s="119"/>
      <c r="AN146" s="119"/>
      <c r="AO146" s="119"/>
      <c r="AP146" s="119">
        <f>IF(ISNUMBER(AF146),AF146,0)+IF(ISNUMBER(AK146),AK146,0)</f>
        <v>2263</v>
      </c>
      <c r="AQ146" s="119"/>
      <c r="AR146" s="119"/>
      <c r="AS146" s="119"/>
      <c r="AT146" s="119"/>
      <c r="AU146" s="119">
        <v>2255</v>
      </c>
      <c r="AV146" s="119"/>
      <c r="AW146" s="119"/>
      <c r="AX146" s="119"/>
      <c r="AY146" s="119"/>
      <c r="AZ146" s="119">
        <v>0</v>
      </c>
      <c r="BA146" s="119"/>
      <c r="BB146" s="119"/>
      <c r="BC146" s="119"/>
      <c r="BD146" s="119"/>
      <c r="BE146" s="119">
        <f>IF(ISNUMBER(AU146),AU146,0)+IF(ISNUMBER(AZ146),AZ146,0)</f>
        <v>2255</v>
      </c>
      <c r="BF146" s="119"/>
      <c r="BG146" s="119"/>
      <c r="BH146" s="119"/>
      <c r="BI146" s="119"/>
      <c r="BJ146" s="119">
        <v>2221</v>
      </c>
      <c r="BK146" s="119"/>
      <c r="BL146" s="119"/>
      <c r="BM146" s="119"/>
      <c r="BN146" s="119"/>
      <c r="BO146" s="119">
        <v>0</v>
      </c>
      <c r="BP146" s="119"/>
      <c r="BQ146" s="119"/>
      <c r="BR146" s="119"/>
      <c r="BS146" s="119"/>
      <c r="BT146" s="119">
        <f>IF(ISNUMBER(BJ146),BJ146,0)+IF(ISNUMBER(BO146),BO146,0)</f>
        <v>2221</v>
      </c>
      <c r="BU146" s="119"/>
      <c r="BV146" s="119"/>
      <c r="BW146" s="119"/>
      <c r="BX146" s="119"/>
    </row>
    <row r="147" spans="1:76" s="99" customFormat="1" ht="15" customHeight="1">
      <c r="A147" s="89">
        <v>0</v>
      </c>
      <c r="B147" s="90"/>
      <c r="C147" s="90"/>
      <c r="D147" s="116" t="s">
        <v>314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36" t="s">
        <v>186</v>
      </c>
      <c r="R147" s="36"/>
      <c r="S147" s="36"/>
      <c r="T147" s="36"/>
      <c r="U147" s="36"/>
      <c r="V147" s="36" t="s">
        <v>187</v>
      </c>
      <c r="W147" s="36"/>
      <c r="X147" s="36"/>
      <c r="Y147" s="36"/>
      <c r="Z147" s="36"/>
      <c r="AA147" s="36"/>
      <c r="AB147" s="36"/>
      <c r="AC147" s="36"/>
      <c r="AD147" s="36"/>
      <c r="AE147" s="36"/>
      <c r="AF147" s="119">
        <v>137</v>
      </c>
      <c r="AG147" s="119"/>
      <c r="AH147" s="119"/>
      <c r="AI147" s="119"/>
      <c r="AJ147" s="119"/>
      <c r="AK147" s="119">
        <v>0</v>
      </c>
      <c r="AL147" s="119"/>
      <c r="AM147" s="119"/>
      <c r="AN147" s="119"/>
      <c r="AO147" s="119"/>
      <c r="AP147" s="119">
        <f>IF(ISNUMBER(AF147),AF147,0)+IF(ISNUMBER(AK147),AK147,0)</f>
        <v>137</v>
      </c>
      <c r="AQ147" s="119"/>
      <c r="AR147" s="119"/>
      <c r="AS147" s="119"/>
      <c r="AT147" s="119"/>
      <c r="AU147" s="119">
        <v>137</v>
      </c>
      <c r="AV147" s="119"/>
      <c r="AW147" s="119"/>
      <c r="AX147" s="119"/>
      <c r="AY147" s="119"/>
      <c r="AZ147" s="119">
        <v>0</v>
      </c>
      <c r="BA147" s="119"/>
      <c r="BB147" s="119"/>
      <c r="BC147" s="119"/>
      <c r="BD147" s="119"/>
      <c r="BE147" s="119">
        <f>IF(ISNUMBER(AU147),AU147,0)+IF(ISNUMBER(AZ147),AZ147,0)</f>
        <v>137</v>
      </c>
      <c r="BF147" s="119"/>
      <c r="BG147" s="119"/>
      <c r="BH147" s="119"/>
      <c r="BI147" s="119"/>
      <c r="BJ147" s="119">
        <v>142</v>
      </c>
      <c r="BK147" s="119"/>
      <c r="BL147" s="119"/>
      <c r="BM147" s="119"/>
      <c r="BN147" s="119"/>
      <c r="BO147" s="119">
        <v>0</v>
      </c>
      <c r="BP147" s="119"/>
      <c r="BQ147" s="119"/>
      <c r="BR147" s="119"/>
      <c r="BS147" s="119"/>
      <c r="BT147" s="119">
        <f>IF(ISNUMBER(BJ147),BJ147,0)+IF(ISNUMBER(BO147),BO147,0)</f>
        <v>142</v>
      </c>
      <c r="BU147" s="119"/>
      <c r="BV147" s="119"/>
      <c r="BW147" s="119"/>
      <c r="BX147" s="119"/>
    </row>
    <row r="148" spans="1:76" s="99" customFormat="1" ht="15" customHeight="1">
      <c r="A148" s="89">
        <v>0</v>
      </c>
      <c r="B148" s="90"/>
      <c r="C148" s="90"/>
      <c r="D148" s="116" t="s">
        <v>315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186</v>
      </c>
      <c r="R148" s="36"/>
      <c r="S148" s="36"/>
      <c r="T148" s="36"/>
      <c r="U148" s="36"/>
      <c r="V148" s="36" t="s">
        <v>187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119">
        <v>24</v>
      </c>
      <c r="AG148" s="119"/>
      <c r="AH148" s="119"/>
      <c r="AI148" s="119"/>
      <c r="AJ148" s="119"/>
      <c r="AK148" s="119">
        <v>0</v>
      </c>
      <c r="AL148" s="119"/>
      <c r="AM148" s="119"/>
      <c r="AN148" s="119"/>
      <c r="AO148" s="119"/>
      <c r="AP148" s="119">
        <f>IF(ISNUMBER(AF148),AF148,0)+IF(ISNUMBER(AK148),AK148,0)</f>
        <v>24</v>
      </c>
      <c r="AQ148" s="119"/>
      <c r="AR148" s="119"/>
      <c r="AS148" s="119"/>
      <c r="AT148" s="119"/>
      <c r="AU148" s="119">
        <v>24</v>
      </c>
      <c r="AV148" s="119"/>
      <c r="AW148" s="119"/>
      <c r="AX148" s="119"/>
      <c r="AY148" s="119"/>
      <c r="AZ148" s="119">
        <v>0</v>
      </c>
      <c r="BA148" s="119"/>
      <c r="BB148" s="119"/>
      <c r="BC148" s="119"/>
      <c r="BD148" s="119"/>
      <c r="BE148" s="119">
        <f>IF(ISNUMBER(AU148),AU148,0)+IF(ISNUMBER(AZ148),AZ148,0)</f>
        <v>24</v>
      </c>
      <c r="BF148" s="119"/>
      <c r="BG148" s="119"/>
      <c r="BH148" s="119"/>
      <c r="BI148" s="119"/>
      <c r="BJ148" s="119">
        <v>24</v>
      </c>
      <c r="BK148" s="119"/>
      <c r="BL148" s="119"/>
      <c r="BM148" s="119"/>
      <c r="BN148" s="119"/>
      <c r="BO148" s="119">
        <v>0</v>
      </c>
      <c r="BP148" s="119"/>
      <c r="BQ148" s="119"/>
      <c r="BR148" s="119"/>
      <c r="BS148" s="119"/>
      <c r="BT148" s="119">
        <f>IF(ISNUMBER(BJ148),BJ148,0)+IF(ISNUMBER(BO148),BO148,0)</f>
        <v>24</v>
      </c>
      <c r="BU148" s="119"/>
      <c r="BV148" s="119"/>
      <c r="BW148" s="119"/>
      <c r="BX148" s="119"/>
    </row>
    <row r="149" spans="1:76" s="99" customFormat="1" ht="15" customHeight="1">
      <c r="A149" s="89">
        <v>0</v>
      </c>
      <c r="B149" s="90"/>
      <c r="C149" s="90"/>
      <c r="D149" s="116" t="s">
        <v>316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36" t="s">
        <v>278</v>
      </c>
      <c r="R149" s="36"/>
      <c r="S149" s="36"/>
      <c r="T149" s="36"/>
      <c r="U149" s="36"/>
      <c r="V149" s="36" t="s">
        <v>190</v>
      </c>
      <c r="W149" s="36"/>
      <c r="X149" s="36"/>
      <c r="Y149" s="36"/>
      <c r="Z149" s="36"/>
      <c r="AA149" s="36"/>
      <c r="AB149" s="36"/>
      <c r="AC149" s="36"/>
      <c r="AD149" s="36"/>
      <c r="AE149" s="36"/>
      <c r="AF149" s="119">
        <v>2263</v>
      </c>
      <c r="AG149" s="119"/>
      <c r="AH149" s="119"/>
      <c r="AI149" s="119"/>
      <c r="AJ149" s="119"/>
      <c r="AK149" s="119">
        <v>2263</v>
      </c>
      <c r="AL149" s="119"/>
      <c r="AM149" s="119"/>
      <c r="AN149" s="119"/>
      <c r="AO149" s="119"/>
      <c r="AP149" s="119">
        <f>IF(ISNUMBER(AF149),AF149,0)+IF(ISNUMBER(AK149),AK149,0)</f>
        <v>4526</v>
      </c>
      <c r="AQ149" s="119"/>
      <c r="AR149" s="119"/>
      <c r="AS149" s="119"/>
      <c r="AT149" s="119"/>
      <c r="AU149" s="119">
        <v>2255</v>
      </c>
      <c r="AV149" s="119"/>
      <c r="AW149" s="119"/>
      <c r="AX149" s="119"/>
      <c r="AY149" s="119"/>
      <c r="AZ149" s="119">
        <v>2255</v>
      </c>
      <c r="BA149" s="119"/>
      <c r="BB149" s="119"/>
      <c r="BC149" s="119"/>
      <c r="BD149" s="119"/>
      <c r="BE149" s="119">
        <f>IF(ISNUMBER(AU149),AU149,0)+IF(ISNUMBER(AZ149),AZ149,0)</f>
        <v>4510</v>
      </c>
      <c r="BF149" s="119"/>
      <c r="BG149" s="119"/>
      <c r="BH149" s="119"/>
      <c r="BI149" s="119"/>
      <c r="BJ149" s="119">
        <v>2221</v>
      </c>
      <c r="BK149" s="119"/>
      <c r="BL149" s="119"/>
      <c r="BM149" s="119"/>
      <c r="BN149" s="119"/>
      <c r="BO149" s="119">
        <v>2221</v>
      </c>
      <c r="BP149" s="119"/>
      <c r="BQ149" s="119"/>
      <c r="BR149" s="119"/>
      <c r="BS149" s="119"/>
      <c r="BT149" s="119">
        <f>IF(ISNUMBER(BJ149),BJ149,0)+IF(ISNUMBER(BO149),BO149,0)</f>
        <v>4442</v>
      </c>
      <c r="BU149" s="119"/>
      <c r="BV149" s="119"/>
      <c r="BW149" s="119"/>
      <c r="BX149" s="119"/>
    </row>
    <row r="150" spans="1:76" s="6" customFormat="1" ht="15" customHeight="1">
      <c r="A150" s="87">
        <v>0</v>
      </c>
      <c r="B150" s="85"/>
      <c r="C150" s="85"/>
      <c r="D150" s="113" t="s">
        <v>192</v>
      </c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2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>
        <f>IF(ISNUMBER(AF150),AF150,0)+IF(ISNUMBER(AK150),AK150,0)</f>
        <v>0</v>
      </c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>
        <f>IF(ISNUMBER(AU150),AU150,0)+IF(ISNUMBER(AZ150),AZ150,0)</f>
        <v>0</v>
      </c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2"/>
      <c r="BT150" s="112">
        <f>IF(ISNUMBER(BJ150),BJ150,0)+IF(ISNUMBER(BO150),BO150,0)</f>
        <v>0</v>
      </c>
      <c r="BU150" s="112"/>
      <c r="BV150" s="112"/>
      <c r="BW150" s="112"/>
      <c r="BX150" s="112"/>
    </row>
    <row r="151" spans="1:76" s="99" customFormat="1" ht="28.5" customHeight="1">
      <c r="A151" s="89">
        <v>0</v>
      </c>
      <c r="B151" s="90"/>
      <c r="C151" s="90"/>
      <c r="D151" s="116" t="s">
        <v>317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36" t="s">
        <v>196</v>
      </c>
      <c r="R151" s="36"/>
      <c r="S151" s="36"/>
      <c r="T151" s="36"/>
      <c r="U151" s="36"/>
      <c r="V151" s="36" t="s">
        <v>190</v>
      </c>
      <c r="W151" s="36"/>
      <c r="X151" s="36"/>
      <c r="Y151" s="36"/>
      <c r="Z151" s="36"/>
      <c r="AA151" s="36"/>
      <c r="AB151" s="36"/>
      <c r="AC151" s="36"/>
      <c r="AD151" s="36"/>
      <c r="AE151" s="36"/>
      <c r="AF151" s="119">
        <v>2185</v>
      </c>
      <c r="AG151" s="119"/>
      <c r="AH151" s="119"/>
      <c r="AI151" s="119"/>
      <c r="AJ151" s="119"/>
      <c r="AK151" s="119">
        <v>4</v>
      </c>
      <c r="AL151" s="119"/>
      <c r="AM151" s="119"/>
      <c r="AN151" s="119"/>
      <c r="AO151" s="119"/>
      <c r="AP151" s="119">
        <f>IF(ISNUMBER(AF151),AF151,0)+IF(ISNUMBER(AK151),AK151,0)</f>
        <v>2189</v>
      </c>
      <c r="AQ151" s="119"/>
      <c r="AR151" s="119"/>
      <c r="AS151" s="119"/>
      <c r="AT151" s="119"/>
      <c r="AU151" s="119">
        <v>2415</v>
      </c>
      <c r="AV151" s="119"/>
      <c r="AW151" s="119"/>
      <c r="AX151" s="119"/>
      <c r="AY151" s="119"/>
      <c r="AZ151" s="119">
        <v>4</v>
      </c>
      <c r="BA151" s="119"/>
      <c r="BB151" s="119"/>
      <c r="BC151" s="119"/>
      <c r="BD151" s="119"/>
      <c r="BE151" s="119">
        <f>IF(ISNUMBER(AU151),AU151,0)+IF(ISNUMBER(AZ151),AZ151,0)</f>
        <v>2419</v>
      </c>
      <c r="BF151" s="119"/>
      <c r="BG151" s="119"/>
      <c r="BH151" s="119"/>
      <c r="BI151" s="119"/>
      <c r="BJ151" s="119">
        <v>2828</v>
      </c>
      <c r="BK151" s="119"/>
      <c r="BL151" s="119"/>
      <c r="BM151" s="119"/>
      <c r="BN151" s="119"/>
      <c r="BO151" s="119">
        <v>4</v>
      </c>
      <c r="BP151" s="119"/>
      <c r="BQ151" s="119"/>
      <c r="BR151" s="119"/>
      <c r="BS151" s="119"/>
      <c r="BT151" s="119">
        <f>IF(ISNUMBER(BJ151),BJ151,0)+IF(ISNUMBER(BO151),BO151,0)</f>
        <v>2832</v>
      </c>
      <c r="BU151" s="119"/>
      <c r="BV151" s="119"/>
      <c r="BW151" s="119"/>
      <c r="BX151" s="119"/>
    </row>
    <row r="152" spans="1:76" s="99" customFormat="1" ht="30" customHeight="1">
      <c r="A152" s="89">
        <v>0</v>
      </c>
      <c r="B152" s="90"/>
      <c r="C152" s="90"/>
      <c r="D152" s="116" t="s">
        <v>318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36" t="s">
        <v>196</v>
      </c>
      <c r="R152" s="36"/>
      <c r="S152" s="36"/>
      <c r="T152" s="36"/>
      <c r="U152" s="36"/>
      <c r="V152" s="36" t="s">
        <v>190</v>
      </c>
      <c r="W152" s="36"/>
      <c r="X152" s="36"/>
      <c r="Y152" s="36"/>
      <c r="Z152" s="36"/>
      <c r="AA152" s="36"/>
      <c r="AB152" s="36"/>
      <c r="AC152" s="36"/>
      <c r="AD152" s="36"/>
      <c r="AE152" s="36"/>
      <c r="AF152" s="119">
        <v>206039.71</v>
      </c>
      <c r="AG152" s="119"/>
      <c r="AH152" s="119"/>
      <c r="AI152" s="119"/>
      <c r="AJ152" s="119"/>
      <c r="AK152" s="119">
        <v>341.67</v>
      </c>
      <c r="AL152" s="119"/>
      <c r="AM152" s="119"/>
      <c r="AN152" s="119"/>
      <c r="AO152" s="119"/>
      <c r="AP152" s="119">
        <f>IF(ISNUMBER(AF152),AF152,0)+IF(ISNUMBER(AK152),AK152,0)</f>
        <v>206381.38</v>
      </c>
      <c r="AQ152" s="119"/>
      <c r="AR152" s="119"/>
      <c r="AS152" s="119"/>
      <c r="AT152" s="119"/>
      <c r="AU152" s="119">
        <v>226901.17</v>
      </c>
      <c r="AV152" s="119"/>
      <c r="AW152" s="119"/>
      <c r="AX152" s="119"/>
      <c r="AY152" s="119"/>
      <c r="AZ152" s="119">
        <v>341.67</v>
      </c>
      <c r="BA152" s="119"/>
      <c r="BB152" s="119"/>
      <c r="BC152" s="119"/>
      <c r="BD152" s="119"/>
      <c r="BE152" s="119">
        <f>IF(ISNUMBER(AU152),AU152,0)+IF(ISNUMBER(AZ152),AZ152,0)</f>
        <v>227242.84000000003</v>
      </c>
      <c r="BF152" s="119"/>
      <c r="BG152" s="119"/>
      <c r="BH152" s="119"/>
      <c r="BI152" s="119"/>
      <c r="BJ152" s="119">
        <v>261739</v>
      </c>
      <c r="BK152" s="119"/>
      <c r="BL152" s="119"/>
      <c r="BM152" s="119"/>
      <c r="BN152" s="119"/>
      <c r="BO152" s="119">
        <v>445.83</v>
      </c>
      <c r="BP152" s="119"/>
      <c r="BQ152" s="119"/>
      <c r="BR152" s="119"/>
      <c r="BS152" s="119"/>
      <c r="BT152" s="119">
        <f>IF(ISNUMBER(BJ152),BJ152,0)+IF(ISNUMBER(BO152),BO152,0)</f>
        <v>262184.83</v>
      </c>
      <c r="BU152" s="119"/>
      <c r="BV152" s="119"/>
      <c r="BW152" s="119"/>
      <c r="BX152" s="119"/>
    </row>
    <row r="153" spans="1:76" s="6" customFormat="1" ht="15" customHeight="1">
      <c r="A153" s="87">
        <v>0</v>
      </c>
      <c r="B153" s="85"/>
      <c r="C153" s="85"/>
      <c r="D153" s="113" t="s">
        <v>283</v>
      </c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2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>
        <f>IF(ISNUMBER(AF153),AF153,0)+IF(ISNUMBER(AK153),AK153,0)</f>
        <v>0</v>
      </c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>
        <f>IF(ISNUMBER(AU153),AU153,0)+IF(ISNUMBER(AZ153),AZ153,0)</f>
        <v>0</v>
      </c>
      <c r="BF153" s="112"/>
      <c r="BG153" s="112"/>
      <c r="BH153" s="112"/>
      <c r="BI153" s="112"/>
      <c r="BJ153" s="112"/>
      <c r="BK153" s="112"/>
      <c r="BL153" s="112"/>
      <c r="BM153" s="112"/>
      <c r="BN153" s="112"/>
      <c r="BO153" s="112"/>
      <c r="BP153" s="112"/>
      <c r="BQ153" s="112"/>
      <c r="BR153" s="112"/>
      <c r="BS153" s="112"/>
      <c r="BT153" s="112">
        <f>IF(ISNUMBER(BJ153),BJ153,0)+IF(ISNUMBER(BO153),BO153,0)</f>
        <v>0</v>
      </c>
      <c r="BU153" s="112"/>
      <c r="BV153" s="112"/>
      <c r="BW153" s="112"/>
      <c r="BX153" s="112"/>
    </row>
    <row r="154" spans="1:76" s="99" customFormat="1" ht="28.5" customHeight="1">
      <c r="A154" s="89">
        <v>0</v>
      </c>
      <c r="B154" s="90"/>
      <c r="C154" s="90"/>
      <c r="D154" s="116" t="s">
        <v>319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36" t="s">
        <v>320</v>
      </c>
      <c r="R154" s="36"/>
      <c r="S154" s="36"/>
      <c r="T154" s="36"/>
      <c r="U154" s="36"/>
      <c r="V154" s="36" t="s">
        <v>321</v>
      </c>
      <c r="W154" s="36"/>
      <c r="X154" s="36"/>
      <c r="Y154" s="36"/>
      <c r="Z154" s="36"/>
      <c r="AA154" s="36"/>
      <c r="AB154" s="36"/>
      <c r="AC154" s="36"/>
      <c r="AD154" s="36"/>
      <c r="AE154" s="36"/>
      <c r="AF154" s="119">
        <v>34.299999999999997</v>
      </c>
      <c r="AG154" s="119"/>
      <c r="AH154" s="119"/>
      <c r="AI154" s="119"/>
      <c r="AJ154" s="119"/>
      <c r="AK154" s="119">
        <v>0</v>
      </c>
      <c r="AL154" s="119"/>
      <c r="AM154" s="119"/>
      <c r="AN154" s="119"/>
      <c r="AO154" s="119"/>
      <c r="AP154" s="119">
        <f>IF(ISNUMBER(AF154),AF154,0)+IF(ISNUMBER(AK154),AK154,0)</f>
        <v>34.299999999999997</v>
      </c>
      <c r="AQ154" s="119"/>
      <c r="AR154" s="119"/>
      <c r="AS154" s="119"/>
      <c r="AT154" s="119"/>
      <c r="AU154" s="119">
        <v>33</v>
      </c>
      <c r="AV154" s="119"/>
      <c r="AW154" s="119"/>
      <c r="AX154" s="119"/>
      <c r="AY154" s="119"/>
      <c r="AZ154" s="119">
        <v>0</v>
      </c>
      <c r="BA154" s="119"/>
      <c r="BB154" s="119"/>
      <c r="BC154" s="119"/>
      <c r="BD154" s="119"/>
      <c r="BE154" s="119">
        <f>IF(ISNUMBER(AU154),AU154,0)+IF(ISNUMBER(AZ154),AZ154,0)</f>
        <v>33</v>
      </c>
      <c r="BF154" s="119"/>
      <c r="BG154" s="119"/>
      <c r="BH154" s="119"/>
      <c r="BI154" s="119"/>
      <c r="BJ154" s="119">
        <v>33</v>
      </c>
      <c r="BK154" s="119"/>
      <c r="BL154" s="119"/>
      <c r="BM154" s="119"/>
      <c r="BN154" s="119"/>
      <c r="BO154" s="119">
        <v>0</v>
      </c>
      <c r="BP154" s="119"/>
      <c r="BQ154" s="119"/>
      <c r="BR154" s="119"/>
      <c r="BS154" s="119"/>
      <c r="BT154" s="119">
        <f>IF(ISNUMBER(BJ154),BJ154,0)+IF(ISNUMBER(BO154),BO154,0)</f>
        <v>33</v>
      </c>
      <c r="BU154" s="119"/>
      <c r="BV154" s="119"/>
      <c r="BW154" s="119"/>
      <c r="BX154" s="119"/>
    </row>
    <row r="155" spans="1:76" s="99" customFormat="1" ht="15" customHeight="1">
      <c r="A155" s="89">
        <v>0</v>
      </c>
      <c r="B155" s="90"/>
      <c r="C155" s="90"/>
      <c r="D155" s="116" t="s">
        <v>322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36" t="s">
        <v>320</v>
      </c>
      <c r="R155" s="36"/>
      <c r="S155" s="36"/>
      <c r="T155" s="36"/>
      <c r="U155" s="36"/>
      <c r="V155" s="36" t="s">
        <v>321</v>
      </c>
      <c r="W155" s="36"/>
      <c r="X155" s="36"/>
      <c r="Y155" s="36"/>
      <c r="Z155" s="36"/>
      <c r="AA155" s="36"/>
      <c r="AB155" s="36"/>
      <c r="AC155" s="36"/>
      <c r="AD155" s="36"/>
      <c r="AE155" s="36"/>
      <c r="AF155" s="119">
        <v>46.7</v>
      </c>
      <c r="AG155" s="119"/>
      <c r="AH155" s="119"/>
      <c r="AI155" s="119"/>
      <c r="AJ155" s="119"/>
      <c r="AK155" s="119">
        <v>0</v>
      </c>
      <c r="AL155" s="119"/>
      <c r="AM155" s="119"/>
      <c r="AN155" s="119"/>
      <c r="AO155" s="119"/>
      <c r="AP155" s="119">
        <f>IF(ISNUMBER(AF155),AF155,0)+IF(ISNUMBER(AK155),AK155,0)</f>
        <v>46.7</v>
      </c>
      <c r="AQ155" s="119"/>
      <c r="AR155" s="119"/>
      <c r="AS155" s="119"/>
      <c r="AT155" s="119"/>
      <c r="AU155" s="119">
        <v>48</v>
      </c>
      <c r="AV155" s="119"/>
      <c r="AW155" s="119"/>
      <c r="AX155" s="119"/>
      <c r="AY155" s="119"/>
      <c r="AZ155" s="119">
        <v>0</v>
      </c>
      <c r="BA155" s="119"/>
      <c r="BB155" s="119"/>
      <c r="BC155" s="119"/>
      <c r="BD155" s="119"/>
      <c r="BE155" s="119">
        <f>IF(ISNUMBER(AU155),AU155,0)+IF(ISNUMBER(AZ155),AZ155,0)</f>
        <v>48</v>
      </c>
      <c r="BF155" s="119"/>
      <c r="BG155" s="119"/>
      <c r="BH155" s="119"/>
      <c r="BI155" s="119"/>
      <c r="BJ155" s="119">
        <v>48</v>
      </c>
      <c r="BK155" s="119"/>
      <c r="BL155" s="119"/>
      <c r="BM155" s="119"/>
      <c r="BN155" s="119"/>
      <c r="BO155" s="119">
        <v>0</v>
      </c>
      <c r="BP155" s="119"/>
      <c r="BQ155" s="119"/>
      <c r="BR155" s="119"/>
      <c r="BS155" s="119"/>
      <c r="BT155" s="119">
        <f>IF(ISNUMBER(BJ155),BJ155,0)+IF(ISNUMBER(BO155),BO155,0)</f>
        <v>48</v>
      </c>
      <c r="BU155" s="119"/>
      <c r="BV155" s="119"/>
      <c r="BW155" s="119"/>
      <c r="BX155" s="119"/>
    </row>
    <row r="157" spans="1:76" ht="14.25" customHeight="1">
      <c r="A157" s="42" t="s">
        <v>247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</row>
    <row r="158" spans="1:76" ht="23.1" customHeight="1">
      <c r="A158" s="61" t="s">
        <v>6</v>
      </c>
      <c r="B158" s="62"/>
      <c r="C158" s="62"/>
      <c r="D158" s="36" t="s">
        <v>9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 t="s">
        <v>8</v>
      </c>
      <c r="R158" s="36"/>
      <c r="S158" s="36"/>
      <c r="T158" s="36"/>
      <c r="U158" s="36"/>
      <c r="V158" s="36" t="s">
        <v>7</v>
      </c>
      <c r="W158" s="36"/>
      <c r="X158" s="36"/>
      <c r="Y158" s="36"/>
      <c r="Z158" s="36"/>
      <c r="AA158" s="36"/>
      <c r="AB158" s="36"/>
      <c r="AC158" s="36"/>
      <c r="AD158" s="36"/>
      <c r="AE158" s="36"/>
      <c r="AF158" s="30" t="s">
        <v>238</v>
      </c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2"/>
      <c r="AU158" s="30" t="s">
        <v>243</v>
      </c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2"/>
    </row>
    <row r="159" spans="1:76" ht="28.5" customHeight="1">
      <c r="A159" s="64"/>
      <c r="B159" s="65"/>
      <c r="C159" s="65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 t="s">
        <v>4</v>
      </c>
      <c r="AG159" s="36"/>
      <c r="AH159" s="36"/>
      <c r="AI159" s="36"/>
      <c r="AJ159" s="36"/>
      <c r="AK159" s="36" t="s">
        <v>3</v>
      </c>
      <c r="AL159" s="36"/>
      <c r="AM159" s="36"/>
      <c r="AN159" s="36"/>
      <c r="AO159" s="36"/>
      <c r="AP159" s="36" t="s">
        <v>123</v>
      </c>
      <c r="AQ159" s="36"/>
      <c r="AR159" s="36"/>
      <c r="AS159" s="36"/>
      <c r="AT159" s="36"/>
      <c r="AU159" s="36" t="s">
        <v>4</v>
      </c>
      <c r="AV159" s="36"/>
      <c r="AW159" s="36"/>
      <c r="AX159" s="36"/>
      <c r="AY159" s="36"/>
      <c r="AZ159" s="36" t="s">
        <v>3</v>
      </c>
      <c r="BA159" s="36"/>
      <c r="BB159" s="36"/>
      <c r="BC159" s="36"/>
      <c r="BD159" s="36"/>
      <c r="BE159" s="36" t="s">
        <v>90</v>
      </c>
      <c r="BF159" s="36"/>
      <c r="BG159" s="36"/>
      <c r="BH159" s="36"/>
      <c r="BI159" s="36"/>
    </row>
    <row r="160" spans="1:76" ht="15" customHeight="1">
      <c r="A160" s="30">
        <v>1</v>
      </c>
      <c r="B160" s="31"/>
      <c r="C160" s="31"/>
      <c r="D160" s="36">
        <v>2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>
        <v>3</v>
      </c>
      <c r="R160" s="36"/>
      <c r="S160" s="36"/>
      <c r="T160" s="36"/>
      <c r="U160" s="36"/>
      <c r="V160" s="36">
        <v>4</v>
      </c>
      <c r="W160" s="36"/>
      <c r="X160" s="36"/>
      <c r="Y160" s="36"/>
      <c r="Z160" s="36"/>
      <c r="AA160" s="36"/>
      <c r="AB160" s="36"/>
      <c r="AC160" s="36"/>
      <c r="AD160" s="36"/>
      <c r="AE160" s="36"/>
      <c r="AF160" s="36">
        <v>5</v>
      </c>
      <c r="AG160" s="36"/>
      <c r="AH160" s="36"/>
      <c r="AI160" s="36"/>
      <c r="AJ160" s="36"/>
      <c r="AK160" s="36">
        <v>6</v>
      </c>
      <c r="AL160" s="36"/>
      <c r="AM160" s="36"/>
      <c r="AN160" s="36"/>
      <c r="AO160" s="36"/>
      <c r="AP160" s="36">
        <v>7</v>
      </c>
      <c r="AQ160" s="36"/>
      <c r="AR160" s="36"/>
      <c r="AS160" s="36"/>
      <c r="AT160" s="36"/>
      <c r="AU160" s="36">
        <v>8</v>
      </c>
      <c r="AV160" s="36"/>
      <c r="AW160" s="36"/>
      <c r="AX160" s="36"/>
      <c r="AY160" s="36"/>
      <c r="AZ160" s="36">
        <v>9</v>
      </c>
      <c r="BA160" s="36"/>
      <c r="BB160" s="36"/>
      <c r="BC160" s="36"/>
      <c r="BD160" s="36"/>
      <c r="BE160" s="36">
        <v>10</v>
      </c>
      <c r="BF160" s="36"/>
      <c r="BG160" s="36"/>
      <c r="BH160" s="36"/>
      <c r="BI160" s="36"/>
    </row>
    <row r="161" spans="1:79" ht="15.75" hidden="1" customHeight="1">
      <c r="A161" s="33" t="s">
        <v>154</v>
      </c>
      <c r="B161" s="34"/>
      <c r="C161" s="34"/>
      <c r="D161" s="36" t="s">
        <v>57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 t="s">
        <v>70</v>
      </c>
      <c r="R161" s="36"/>
      <c r="S161" s="36"/>
      <c r="T161" s="36"/>
      <c r="U161" s="36"/>
      <c r="V161" s="36" t="s">
        <v>71</v>
      </c>
      <c r="W161" s="36"/>
      <c r="X161" s="36"/>
      <c r="Y161" s="36"/>
      <c r="Z161" s="36"/>
      <c r="AA161" s="36"/>
      <c r="AB161" s="36"/>
      <c r="AC161" s="36"/>
      <c r="AD161" s="36"/>
      <c r="AE161" s="36"/>
      <c r="AF161" s="38" t="s">
        <v>107</v>
      </c>
      <c r="AG161" s="38"/>
      <c r="AH161" s="38"/>
      <c r="AI161" s="38"/>
      <c r="AJ161" s="38"/>
      <c r="AK161" s="37" t="s">
        <v>108</v>
      </c>
      <c r="AL161" s="37"/>
      <c r="AM161" s="37"/>
      <c r="AN161" s="37"/>
      <c r="AO161" s="37"/>
      <c r="AP161" s="44" t="s">
        <v>122</v>
      </c>
      <c r="AQ161" s="44"/>
      <c r="AR161" s="44"/>
      <c r="AS161" s="44"/>
      <c r="AT161" s="44"/>
      <c r="AU161" s="38" t="s">
        <v>109</v>
      </c>
      <c r="AV161" s="38"/>
      <c r="AW161" s="38"/>
      <c r="AX161" s="38"/>
      <c r="AY161" s="38"/>
      <c r="AZ161" s="37" t="s">
        <v>110</v>
      </c>
      <c r="BA161" s="37"/>
      <c r="BB161" s="37"/>
      <c r="BC161" s="37"/>
      <c r="BD161" s="37"/>
      <c r="BE161" s="44" t="s">
        <v>122</v>
      </c>
      <c r="BF161" s="44"/>
      <c r="BG161" s="44"/>
      <c r="BH161" s="44"/>
      <c r="BI161" s="44"/>
      <c r="CA161" t="s">
        <v>39</v>
      </c>
    </row>
    <row r="162" spans="1:79" s="6" customFormat="1" ht="14.25">
      <c r="A162" s="87">
        <v>0</v>
      </c>
      <c r="B162" s="85"/>
      <c r="C162" s="85"/>
      <c r="D162" s="111" t="s">
        <v>184</v>
      </c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>
        <f>IF(ISNUMBER(AF162),AF162,0)+IF(ISNUMBER(AK162),AK162,0)</f>
        <v>0</v>
      </c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>
        <f>IF(ISNUMBER(AU162),AU162,0)+IF(ISNUMBER(AZ162),AZ162,0)</f>
        <v>0</v>
      </c>
      <c r="BF162" s="112"/>
      <c r="BG162" s="112"/>
      <c r="BH162" s="112"/>
      <c r="BI162" s="112"/>
      <c r="CA162" s="6" t="s">
        <v>40</v>
      </c>
    </row>
    <row r="163" spans="1:79" s="99" customFormat="1" ht="28.5" customHeight="1">
      <c r="A163" s="89">
        <v>0</v>
      </c>
      <c r="B163" s="90"/>
      <c r="C163" s="90"/>
      <c r="D163" s="116" t="s">
        <v>312</v>
      </c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8"/>
      <c r="Q163" s="36" t="s">
        <v>186</v>
      </c>
      <c r="R163" s="36"/>
      <c r="S163" s="36"/>
      <c r="T163" s="36"/>
      <c r="U163" s="36"/>
      <c r="V163" s="36" t="s">
        <v>187</v>
      </c>
      <c r="W163" s="36"/>
      <c r="X163" s="36"/>
      <c r="Y163" s="36"/>
      <c r="Z163" s="36"/>
      <c r="AA163" s="36"/>
      <c r="AB163" s="36"/>
      <c r="AC163" s="36"/>
      <c r="AD163" s="36"/>
      <c r="AE163" s="36"/>
      <c r="AF163" s="119">
        <v>3</v>
      </c>
      <c r="AG163" s="119"/>
      <c r="AH163" s="119"/>
      <c r="AI163" s="119"/>
      <c r="AJ163" s="119"/>
      <c r="AK163" s="119">
        <v>0</v>
      </c>
      <c r="AL163" s="119"/>
      <c r="AM163" s="119"/>
      <c r="AN163" s="119"/>
      <c r="AO163" s="119"/>
      <c r="AP163" s="119">
        <f>IF(ISNUMBER(AF163),AF163,0)+IF(ISNUMBER(AK163),AK163,0)</f>
        <v>3</v>
      </c>
      <c r="AQ163" s="119"/>
      <c r="AR163" s="119"/>
      <c r="AS163" s="119"/>
      <c r="AT163" s="119"/>
      <c r="AU163" s="119">
        <v>0</v>
      </c>
      <c r="AV163" s="119"/>
      <c r="AW163" s="119"/>
      <c r="AX163" s="119"/>
      <c r="AY163" s="119"/>
      <c r="AZ163" s="119">
        <v>0</v>
      </c>
      <c r="BA163" s="119"/>
      <c r="BB163" s="119"/>
      <c r="BC163" s="119"/>
      <c r="BD163" s="119"/>
      <c r="BE163" s="119">
        <f>IF(ISNUMBER(AU163),AU163,0)+IF(ISNUMBER(AZ163),AZ163,0)</f>
        <v>0</v>
      </c>
      <c r="BF163" s="119"/>
      <c r="BG163" s="119"/>
      <c r="BH163" s="119"/>
      <c r="BI163" s="119"/>
    </row>
    <row r="164" spans="1:79" s="99" customFormat="1" ht="30" customHeight="1">
      <c r="A164" s="89">
        <v>0</v>
      </c>
      <c r="B164" s="90"/>
      <c r="C164" s="90"/>
      <c r="D164" s="116" t="s">
        <v>270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36" t="s">
        <v>186</v>
      </c>
      <c r="R164" s="36"/>
      <c r="S164" s="36"/>
      <c r="T164" s="36"/>
      <c r="U164" s="36"/>
      <c r="V164" s="36" t="s">
        <v>187</v>
      </c>
      <c r="W164" s="36"/>
      <c r="X164" s="36"/>
      <c r="Y164" s="36"/>
      <c r="Z164" s="36"/>
      <c r="AA164" s="36"/>
      <c r="AB164" s="36"/>
      <c r="AC164" s="36"/>
      <c r="AD164" s="36"/>
      <c r="AE164" s="36"/>
      <c r="AF164" s="119">
        <v>34</v>
      </c>
      <c r="AG164" s="119"/>
      <c r="AH164" s="119"/>
      <c r="AI164" s="119"/>
      <c r="AJ164" s="119"/>
      <c r="AK164" s="119">
        <v>0</v>
      </c>
      <c r="AL164" s="119"/>
      <c r="AM164" s="119"/>
      <c r="AN164" s="119"/>
      <c r="AO164" s="119"/>
      <c r="AP164" s="119">
        <f>IF(ISNUMBER(AF164),AF164,0)+IF(ISNUMBER(AK164),AK164,0)</f>
        <v>34</v>
      </c>
      <c r="AQ164" s="119"/>
      <c r="AR164" s="119"/>
      <c r="AS164" s="119"/>
      <c r="AT164" s="119"/>
      <c r="AU164" s="119">
        <v>34</v>
      </c>
      <c r="AV164" s="119"/>
      <c r="AW164" s="119"/>
      <c r="AX164" s="119"/>
      <c r="AY164" s="119"/>
      <c r="AZ164" s="119">
        <v>0</v>
      </c>
      <c r="BA164" s="119"/>
      <c r="BB164" s="119"/>
      <c r="BC164" s="119"/>
      <c r="BD164" s="119"/>
      <c r="BE164" s="119">
        <f>IF(ISNUMBER(AU164),AU164,0)+IF(ISNUMBER(AZ164),AZ164,0)</f>
        <v>34</v>
      </c>
      <c r="BF164" s="119"/>
      <c r="BG164" s="119"/>
      <c r="BH164" s="119"/>
      <c r="BI164" s="119"/>
    </row>
    <row r="165" spans="1:79" s="99" customFormat="1" ht="30" customHeight="1">
      <c r="A165" s="89">
        <v>0</v>
      </c>
      <c r="B165" s="90"/>
      <c r="C165" s="90"/>
      <c r="D165" s="116" t="s">
        <v>273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4"/>
      <c r="Q165" s="36" t="s">
        <v>186</v>
      </c>
      <c r="R165" s="36"/>
      <c r="S165" s="36"/>
      <c r="T165" s="36"/>
      <c r="U165" s="36"/>
      <c r="V165" s="36" t="s">
        <v>187</v>
      </c>
      <c r="W165" s="36"/>
      <c r="X165" s="36"/>
      <c r="Y165" s="36"/>
      <c r="Z165" s="36"/>
      <c r="AA165" s="36"/>
      <c r="AB165" s="36"/>
      <c r="AC165" s="36"/>
      <c r="AD165" s="36"/>
      <c r="AE165" s="36"/>
      <c r="AF165" s="119">
        <v>17.100000000000001</v>
      </c>
      <c r="AG165" s="119"/>
      <c r="AH165" s="119"/>
      <c r="AI165" s="119"/>
      <c r="AJ165" s="119"/>
      <c r="AK165" s="119">
        <v>0</v>
      </c>
      <c r="AL165" s="119"/>
      <c r="AM165" s="119"/>
      <c r="AN165" s="119"/>
      <c r="AO165" s="119"/>
      <c r="AP165" s="119">
        <f>IF(ISNUMBER(AF165),AF165,0)+IF(ISNUMBER(AK165),AK165,0)</f>
        <v>17.100000000000001</v>
      </c>
      <c r="AQ165" s="119"/>
      <c r="AR165" s="119"/>
      <c r="AS165" s="119"/>
      <c r="AT165" s="119"/>
      <c r="AU165" s="119">
        <v>17</v>
      </c>
      <c r="AV165" s="119"/>
      <c r="AW165" s="119"/>
      <c r="AX165" s="119"/>
      <c r="AY165" s="119"/>
      <c r="AZ165" s="119">
        <v>0</v>
      </c>
      <c r="BA165" s="119"/>
      <c r="BB165" s="119"/>
      <c r="BC165" s="119"/>
      <c r="BD165" s="119"/>
      <c r="BE165" s="119">
        <f>IF(ISNUMBER(AU165),AU165,0)+IF(ISNUMBER(AZ165),AZ165,0)</f>
        <v>17</v>
      </c>
      <c r="BF165" s="119"/>
      <c r="BG165" s="119"/>
      <c r="BH165" s="119"/>
      <c r="BI165" s="119"/>
    </row>
    <row r="166" spans="1:79" s="99" customFormat="1" ht="30" customHeight="1">
      <c r="A166" s="89">
        <v>0</v>
      </c>
      <c r="B166" s="90"/>
      <c r="C166" s="90"/>
      <c r="D166" s="116" t="s">
        <v>276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36" t="s">
        <v>186</v>
      </c>
      <c r="R166" s="36"/>
      <c r="S166" s="36"/>
      <c r="T166" s="36"/>
      <c r="U166" s="36"/>
      <c r="V166" s="36" t="s">
        <v>187</v>
      </c>
      <c r="W166" s="36"/>
      <c r="X166" s="36"/>
      <c r="Y166" s="36"/>
      <c r="Z166" s="36"/>
      <c r="AA166" s="36"/>
      <c r="AB166" s="36"/>
      <c r="AC166" s="36"/>
      <c r="AD166" s="36"/>
      <c r="AE166" s="36"/>
      <c r="AF166" s="119">
        <v>25.1</v>
      </c>
      <c r="AG166" s="119"/>
      <c r="AH166" s="119"/>
      <c r="AI166" s="119"/>
      <c r="AJ166" s="119"/>
      <c r="AK166" s="119">
        <v>0</v>
      </c>
      <c r="AL166" s="119"/>
      <c r="AM166" s="119"/>
      <c r="AN166" s="119"/>
      <c r="AO166" s="119"/>
      <c r="AP166" s="119">
        <f>IF(ISNUMBER(AF166),AF166,0)+IF(ISNUMBER(AK166),AK166,0)</f>
        <v>25.1</v>
      </c>
      <c r="AQ166" s="119"/>
      <c r="AR166" s="119"/>
      <c r="AS166" s="119"/>
      <c r="AT166" s="119"/>
      <c r="AU166" s="119">
        <v>25</v>
      </c>
      <c r="AV166" s="119"/>
      <c r="AW166" s="119"/>
      <c r="AX166" s="119"/>
      <c r="AY166" s="119"/>
      <c r="AZ166" s="119">
        <v>0</v>
      </c>
      <c r="BA166" s="119"/>
      <c r="BB166" s="119"/>
      <c r="BC166" s="119"/>
      <c r="BD166" s="119"/>
      <c r="BE166" s="119">
        <f>IF(ISNUMBER(AU166),AU166,0)+IF(ISNUMBER(AZ166),AZ166,0)</f>
        <v>25</v>
      </c>
      <c r="BF166" s="119"/>
      <c r="BG166" s="119"/>
      <c r="BH166" s="119"/>
      <c r="BI166" s="119"/>
    </row>
    <row r="167" spans="1:79" s="99" customFormat="1" ht="45" customHeight="1">
      <c r="A167" s="89">
        <v>0</v>
      </c>
      <c r="B167" s="90"/>
      <c r="C167" s="90"/>
      <c r="D167" s="116" t="s">
        <v>271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36" t="s">
        <v>186</v>
      </c>
      <c r="R167" s="36"/>
      <c r="S167" s="36"/>
      <c r="T167" s="36"/>
      <c r="U167" s="36"/>
      <c r="V167" s="36" t="s">
        <v>187</v>
      </c>
      <c r="W167" s="36"/>
      <c r="X167" s="36"/>
      <c r="Y167" s="36"/>
      <c r="Z167" s="36"/>
      <c r="AA167" s="36"/>
      <c r="AB167" s="36"/>
      <c r="AC167" s="36"/>
      <c r="AD167" s="36"/>
      <c r="AE167" s="36"/>
      <c r="AF167" s="119">
        <v>8</v>
      </c>
      <c r="AG167" s="119"/>
      <c r="AH167" s="119"/>
      <c r="AI167" s="119"/>
      <c r="AJ167" s="119"/>
      <c r="AK167" s="119">
        <v>0</v>
      </c>
      <c r="AL167" s="119"/>
      <c r="AM167" s="119"/>
      <c r="AN167" s="119"/>
      <c r="AO167" s="119"/>
      <c r="AP167" s="119">
        <f>IF(ISNUMBER(AF167),AF167,0)+IF(ISNUMBER(AK167),AK167,0)</f>
        <v>8</v>
      </c>
      <c r="AQ167" s="119"/>
      <c r="AR167" s="119"/>
      <c r="AS167" s="119"/>
      <c r="AT167" s="119"/>
      <c r="AU167" s="119">
        <v>8</v>
      </c>
      <c r="AV167" s="119"/>
      <c r="AW167" s="119"/>
      <c r="AX167" s="119"/>
      <c r="AY167" s="119"/>
      <c r="AZ167" s="119">
        <v>0</v>
      </c>
      <c r="BA167" s="119"/>
      <c r="BB167" s="119"/>
      <c r="BC167" s="119"/>
      <c r="BD167" s="119"/>
      <c r="BE167" s="119">
        <f>IF(ISNUMBER(AU167),AU167,0)+IF(ISNUMBER(AZ167),AZ167,0)</f>
        <v>8</v>
      </c>
      <c r="BF167" s="119"/>
      <c r="BG167" s="119"/>
      <c r="BH167" s="119"/>
      <c r="BI167" s="119"/>
    </row>
    <row r="168" spans="1:79" s="6" customFormat="1" ht="14.25">
      <c r="A168" s="87">
        <v>0</v>
      </c>
      <c r="B168" s="85"/>
      <c r="C168" s="85"/>
      <c r="D168" s="113" t="s">
        <v>188</v>
      </c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2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>
        <f>IF(ISNUMBER(AF168),AF168,0)+IF(ISNUMBER(AK168),AK168,0)</f>
        <v>0</v>
      </c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>
        <f>IF(ISNUMBER(AU168),AU168,0)+IF(ISNUMBER(AZ168),AZ168,0)</f>
        <v>0</v>
      </c>
      <c r="BF168" s="112"/>
      <c r="BG168" s="112"/>
      <c r="BH168" s="112"/>
      <c r="BI168" s="112"/>
    </row>
    <row r="169" spans="1:79" s="99" customFormat="1" ht="28.5" customHeight="1">
      <c r="A169" s="89">
        <v>0</v>
      </c>
      <c r="B169" s="90"/>
      <c r="C169" s="90"/>
      <c r="D169" s="116" t="s">
        <v>313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4"/>
      <c r="Q169" s="36" t="s">
        <v>278</v>
      </c>
      <c r="R169" s="36"/>
      <c r="S169" s="36"/>
      <c r="T169" s="36"/>
      <c r="U169" s="36"/>
      <c r="V169" s="36" t="s">
        <v>190</v>
      </c>
      <c r="W169" s="36"/>
      <c r="X169" s="36"/>
      <c r="Y169" s="36"/>
      <c r="Z169" s="36"/>
      <c r="AA169" s="36"/>
      <c r="AB169" s="36"/>
      <c r="AC169" s="36"/>
      <c r="AD169" s="36"/>
      <c r="AE169" s="36"/>
      <c r="AF169" s="119">
        <v>2221</v>
      </c>
      <c r="AG169" s="119"/>
      <c r="AH169" s="119"/>
      <c r="AI169" s="119"/>
      <c r="AJ169" s="119"/>
      <c r="AK169" s="119">
        <v>0</v>
      </c>
      <c r="AL169" s="119"/>
      <c r="AM169" s="119"/>
      <c r="AN169" s="119"/>
      <c r="AO169" s="119"/>
      <c r="AP169" s="119">
        <f>IF(ISNUMBER(AF169),AF169,0)+IF(ISNUMBER(AK169),AK169,0)</f>
        <v>2221</v>
      </c>
      <c r="AQ169" s="119"/>
      <c r="AR169" s="119"/>
      <c r="AS169" s="119"/>
      <c r="AT169" s="119"/>
      <c r="AU169" s="119">
        <v>2221</v>
      </c>
      <c r="AV169" s="119"/>
      <c r="AW169" s="119"/>
      <c r="AX169" s="119"/>
      <c r="AY169" s="119"/>
      <c r="AZ169" s="119">
        <v>0</v>
      </c>
      <c r="BA169" s="119"/>
      <c r="BB169" s="119"/>
      <c r="BC169" s="119"/>
      <c r="BD169" s="119"/>
      <c r="BE169" s="119">
        <f>IF(ISNUMBER(AU169),AU169,0)+IF(ISNUMBER(AZ169),AZ169,0)</f>
        <v>2221</v>
      </c>
      <c r="BF169" s="119"/>
      <c r="BG169" s="119"/>
      <c r="BH169" s="119"/>
      <c r="BI169" s="119"/>
    </row>
    <row r="170" spans="1:79" s="99" customFormat="1" ht="15" customHeight="1">
      <c r="A170" s="89">
        <v>0</v>
      </c>
      <c r="B170" s="90"/>
      <c r="C170" s="90"/>
      <c r="D170" s="116" t="s">
        <v>314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36" t="s">
        <v>186</v>
      </c>
      <c r="R170" s="36"/>
      <c r="S170" s="36"/>
      <c r="T170" s="36"/>
      <c r="U170" s="36"/>
      <c r="V170" s="36" t="s">
        <v>187</v>
      </c>
      <c r="W170" s="36"/>
      <c r="X170" s="36"/>
      <c r="Y170" s="36"/>
      <c r="Z170" s="36"/>
      <c r="AA170" s="36"/>
      <c r="AB170" s="36"/>
      <c r="AC170" s="36"/>
      <c r="AD170" s="36"/>
      <c r="AE170" s="36"/>
      <c r="AF170" s="119">
        <v>142</v>
      </c>
      <c r="AG170" s="119"/>
      <c r="AH170" s="119"/>
      <c r="AI170" s="119"/>
      <c r="AJ170" s="119"/>
      <c r="AK170" s="119">
        <v>0</v>
      </c>
      <c r="AL170" s="119"/>
      <c r="AM170" s="119"/>
      <c r="AN170" s="119"/>
      <c r="AO170" s="119"/>
      <c r="AP170" s="119">
        <f>IF(ISNUMBER(AF170),AF170,0)+IF(ISNUMBER(AK170),AK170,0)</f>
        <v>142</v>
      </c>
      <c r="AQ170" s="119"/>
      <c r="AR170" s="119"/>
      <c r="AS170" s="119"/>
      <c r="AT170" s="119"/>
      <c r="AU170" s="119">
        <v>142</v>
      </c>
      <c r="AV170" s="119"/>
      <c r="AW170" s="119"/>
      <c r="AX170" s="119"/>
      <c r="AY170" s="119"/>
      <c r="AZ170" s="119">
        <v>0</v>
      </c>
      <c r="BA170" s="119"/>
      <c r="BB170" s="119"/>
      <c r="BC170" s="119"/>
      <c r="BD170" s="119"/>
      <c r="BE170" s="119">
        <f>IF(ISNUMBER(AU170),AU170,0)+IF(ISNUMBER(AZ170),AZ170,0)</f>
        <v>142</v>
      </c>
      <c r="BF170" s="119"/>
      <c r="BG170" s="119"/>
      <c r="BH170" s="119"/>
      <c r="BI170" s="119"/>
    </row>
    <row r="171" spans="1:79" s="99" customFormat="1" ht="15" customHeight="1">
      <c r="A171" s="89">
        <v>0</v>
      </c>
      <c r="B171" s="90"/>
      <c r="C171" s="90"/>
      <c r="D171" s="116" t="s">
        <v>315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36" t="s">
        <v>186</v>
      </c>
      <c r="R171" s="36"/>
      <c r="S171" s="36"/>
      <c r="T171" s="36"/>
      <c r="U171" s="36"/>
      <c r="V171" s="36" t="s">
        <v>187</v>
      </c>
      <c r="W171" s="36"/>
      <c r="X171" s="36"/>
      <c r="Y171" s="36"/>
      <c r="Z171" s="36"/>
      <c r="AA171" s="36"/>
      <c r="AB171" s="36"/>
      <c r="AC171" s="36"/>
      <c r="AD171" s="36"/>
      <c r="AE171" s="36"/>
      <c r="AF171" s="119">
        <v>24</v>
      </c>
      <c r="AG171" s="119"/>
      <c r="AH171" s="119"/>
      <c r="AI171" s="119"/>
      <c r="AJ171" s="119"/>
      <c r="AK171" s="119">
        <v>0</v>
      </c>
      <c r="AL171" s="119"/>
      <c r="AM171" s="119"/>
      <c r="AN171" s="119"/>
      <c r="AO171" s="119"/>
      <c r="AP171" s="119">
        <f>IF(ISNUMBER(AF171),AF171,0)+IF(ISNUMBER(AK171),AK171,0)</f>
        <v>24</v>
      </c>
      <c r="AQ171" s="119"/>
      <c r="AR171" s="119"/>
      <c r="AS171" s="119"/>
      <c r="AT171" s="119"/>
      <c r="AU171" s="119">
        <v>24</v>
      </c>
      <c r="AV171" s="119"/>
      <c r="AW171" s="119"/>
      <c r="AX171" s="119"/>
      <c r="AY171" s="119"/>
      <c r="AZ171" s="119">
        <v>0</v>
      </c>
      <c r="BA171" s="119"/>
      <c r="BB171" s="119"/>
      <c r="BC171" s="119"/>
      <c r="BD171" s="119"/>
      <c r="BE171" s="119">
        <f>IF(ISNUMBER(AU171),AU171,0)+IF(ISNUMBER(AZ171),AZ171,0)</f>
        <v>24</v>
      </c>
      <c r="BF171" s="119"/>
      <c r="BG171" s="119"/>
      <c r="BH171" s="119"/>
      <c r="BI171" s="119"/>
    </row>
    <row r="172" spans="1:79" s="99" customFormat="1" ht="15" customHeight="1">
      <c r="A172" s="89">
        <v>0</v>
      </c>
      <c r="B172" s="90"/>
      <c r="C172" s="90"/>
      <c r="D172" s="116" t="s">
        <v>316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4"/>
      <c r="Q172" s="36" t="s">
        <v>278</v>
      </c>
      <c r="R172" s="36"/>
      <c r="S172" s="36"/>
      <c r="T172" s="36"/>
      <c r="U172" s="36"/>
      <c r="V172" s="36" t="s">
        <v>190</v>
      </c>
      <c r="W172" s="36"/>
      <c r="X172" s="36"/>
      <c r="Y172" s="36"/>
      <c r="Z172" s="36"/>
      <c r="AA172" s="36"/>
      <c r="AB172" s="36"/>
      <c r="AC172" s="36"/>
      <c r="AD172" s="36"/>
      <c r="AE172" s="36"/>
      <c r="AF172" s="119">
        <v>2221</v>
      </c>
      <c r="AG172" s="119"/>
      <c r="AH172" s="119"/>
      <c r="AI172" s="119"/>
      <c r="AJ172" s="119"/>
      <c r="AK172" s="119">
        <v>2221</v>
      </c>
      <c r="AL172" s="119"/>
      <c r="AM172" s="119"/>
      <c r="AN172" s="119"/>
      <c r="AO172" s="119"/>
      <c r="AP172" s="119">
        <f>IF(ISNUMBER(AF172),AF172,0)+IF(ISNUMBER(AK172),AK172,0)</f>
        <v>4442</v>
      </c>
      <c r="AQ172" s="119"/>
      <c r="AR172" s="119"/>
      <c r="AS172" s="119"/>
      <c r="AT172" s="119"/>
      <c r="AU172" s="119">
        <v>2221</v>
      </c>
      <c r="AV172" s="119"/>
      <c r="AW172" s="119"/>
      <c r="AX172" s="119"/>
      <c r="AY172" s="119"/>
      <c r="AZ172" s="119">
        <v>2221</v>
      </c>
      <c r="BA172" s="119"/>
      <c r="BB172" s="119"/>
      <c r="BC172" s="119"/>
      <c r="BD172" s="119"/>
      <c r="BE172" s="119">
        <f>IF(ISNUMBER(AU172),AU172,0)+IF(ISNUMBER(AZ172),AZ172,0)</f>
        <v>4442</v>
      </c>
      <c r="BF172" s="119"/>
      <c r="BG172" s="119"/>
      <c r="BH172" s="119"/>
      <c r="BI172" s="119"/>
    </row>
    <row r="173" spans="1:79" s="6" customFormat="1" ht="14.25">
      <c r="A173" s="87">
        <v>0</v>
      </c>
      <c r="B173" s="85"/>
      <c r="C173" s="85"/>
      <c r="D173" s="113" t="s">
        <v>192</v>
      </c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2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>
        <f>IF(ISNUMBER(AF173),AF173,0)+IF(ISNUMBER(AK173),AK173,0)</f>
        <v>0</v>
      </c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>
        <f>IF(ISNUMBER(AU173),AU173,0)+IF(ISNUMBER(AZ173),AZ173,0)</f>
        <v>0</v>
      </c>
      <c r="BF173" s="112"/>
      <c r="BG173" s="112"/>
      <c r="BH173" s="112"/>
      <c r="BI173" s="112"/>
    </row>
    <row r="174" spans="1:79" s="99" customFormat="1" ht="28.5" customHeight="1">
      <c r="A174" s="89">
        <v>0</v>
      </c>
      <c r="B174" s="90"/>
      <c r="C174" s="90"/>
      <c r="D174" s="116" t="s">
        <v>317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4"/>
      <c r="Q174" s="36" t="s">
        <v>196</v>
      </c>
      <c r="R174" s="36"/>
      <c r="S174" s="36"/>
      <c r="T174" s="36"/>
      <c r="U174" s="36"/>
      <c r="V174" s="36" t="s">
        <v>190</v>
      </c>
      <c r="W174" s="36"/>
      <c r="X174" s="36"/>
      <c r="Y174" s="36"/>
      <c r="Z174" s="36"/>
      <c r="AA174" s="36"/>
      <c r="AB174" s="36"/>
      <c r="AC174" s="36"/>
      <c r="AD174" s="36"/>
      <c r="AE174" s="36"/>
      <c r="AF174" s="119">
        <v>3053</v>
      </c>
      <c r="AG174" s="119"/>
      <c r="AH174" s="119"/>
      <c r="AI174" s="119"/>
      <c r="AJ174" s="119"/>
      <c r="AK174" s="119">
        <v>5</v>
      </c>
      <c r="AL174" s="119"/>
      <c r="AM174" s="119"/>
      <c r="AN174" s="119"/>
      <c r="AO174" s="119"/>
      <c r="AP174" s="119">
        <f>IF(ISNUMBER(AF174),AF174,0)+IF(ISNUMBER(AK174),AK174,0)</f>
        <v>3058</v>
      </c>
      <c r="AQ174" s="119"/>
      <c r="AR174" s="119"/>
      <c r="AS174" s="119"/>
      <c r="AT174" s="119"/>
      <c r="AU174" s="119">
        <v>3280</v>
      </c>
      <c r="AV174" s="119"/>
      <c r="AW174" s="119"/>
      <c r="AX174" s="119"/>
      <c r="AY174" s="119"/>
      <c r="AZ174" s="119">
        <v>5</v>
      </c>
      <c r="BA174" s="119"/>
      <c r="BB174" s="119"/>
      <c r="BC174" s="119"/>
      <c r="BD174" s="119"/>
      <c r="BE174" s="119">
        <f>IF(ISNUMBER(AU174),AU174,0)+IF(ISNUMBER(AZ174),AZ174,0)</f>
        <v>3285</v>
      </c>
      <c r="BF174" s="119"/>
      <c r="BG174" s="119"/>
      <c r="BH174" s="119"/>
      <c r="BI174" s="119"/>
    </row>
    <row r="175" spans="1:79" s="99" customFormat="1" ht="30" customHeight="1">
      <c r="A175" s="89">
        <v>0</v>
      </c>
      <c r="B175" s="90"/>
      <c r="C175" s="90"/>
      <c r="D175" s="116" t="s">
        <v>318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4"/>
      <c r="Q175" s="36" t="s">
        <v>196</v>
      </c>
      <c r="R175" s="36"/>
      <c r="S175" s="36"/>
      <c r="T175" s="36"/>
      <c r="U175" s="36"/>
      <c r="V175" s="36" t="s">
        <v>190</v>
      </c>
      <c r="W175" s="36"/>
      <c r="X175" s="36"/>
      <c r="Y175" s="36"/>
      <c r="Z175" s="36"/>
      <c r="AA175" s="36"/>
      <c r="AB175" s="36"/>
      <c r="AC175" s="36"/>
      <c r="AD175" s="36"/>
      <c r="AE175" s="36"/>
      <c r="AF175" s="119">
        <v>282558.3</v>
      </c>
      <c r="AG175" s="119"/>
      <c r="AH175" s="119"/>
      <c r="AI175" s="119"/>
      <c r="AJ175" s="119"/>
      <c r="AK175" s="119">
        <v>471.25</v>
      </c>
      <c r="AL175" s="119"/>
      <c r="AM175" s="119"/>
      <c r="AN175" s="119"/>
      <c r="AO175" s="119"/>
      <c r="AP175" s="119">
        <f>IF(ISNUMBER(AF175),AF175,0)+IF(ISNUMBER(AK175),AK175,0)</f>
        <v>283029.55</v>
      </c>
      <c r="AQ175" s="119"/>
      <c r="AR175" s="119"/>
      <c r="AS175" s="119"/>
      <c r="AT175" s="119"/>
      <c r="AU175" s="119">
        <v>303540.82</v>
      </c>
      <c r="AV175" s="119"/>
      <c r="AW175" s="119"/>
      <c r="AX175" s="119"/>
      <c r="AY175" s="119"/>
      <c r="AZ175" s="119">
        <v>496.22</v>
      </c>
      <c r="BA175" s="119"/>
      <c r="BB175" s="119"/>
      <c r="BC175" s="119"/>
      <c r="BD175" s="119"/>
      <c r="BE175" s="119">
        <f>IF(ISNUMBER(AU175),AU175,0)+IF(ISNUMBER(AZ175),AZ175,0)</f>
        <v>304037.03999999998</v>
      </c>
      <c r="BF175" s="119"/>
      <c r="BG175" s="119"/>
      <c r="BH175" s="119"/>
      <c r="BI175" s="119"/>
    </row>
    <row r="176" spans="1:79" s="6" customFormat="1" ht="14.25">
      <c r="A176" s="87">
        <v>0</v>
      </c>
      <c r="B176" s="85"/>
      <c r="C176" s="85"/>
      <c r="D176" s="113" t="s">
        <v>283</v>
      </c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2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2">
        <f>IF(ISNUMBER(AF176),AF176,0)+IF(ISNUMBER(AK176),AK176,0)</f>
        <v>0</v>
      </c>
      <c r="AQ176" s="112"/>
      <c r="AR176" s="112"/>
      <c r="AS176" s="112"/>
      <c r="AT176" s="112"/>
      <c r="AU176" s="112"/>
      <c r="AV176" s="112"/>
      <c r="AW176" s="112"/>
      <c r="AX176" s="112"/>
      <c r="AY176" s="112"/>
      <c r="AZ176" s="112"/>
      <c r="BA176" s="112"/>
      <c r="BB176" s="112"/>
      <c r="BC176" s="112"/>
      <c r="BD176" s="112"/>
      <c r="BE176" s="112">
        <f>IF(ISNUMBER(AU176),AU176,0)+IF(ISNUMBER(AZ176),AZ176,0)</f>
        <v>0</v>
      </c>
      <c r="BF176" s="112"/>
      <c r="BG176" s="112"/>
      <c r="BH176" s="112"/>
      <c r="BI176" s="112"/>
    </row>
    <row r="177" spans="1:79" s="99" customFormat="1" ht="28.5" customHeight="1">
      <c r="A177" s="89">
        <v>0</v>
      </c>
      <c r="B177" s="90"/>
      <c r="C177" s="90"/>
      <c r="D177" s="116" t="s">
        <v>319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4"/>
      <c r="Q177" s="36" t="s">
        <v>320</v>
      </c>
      <c r="R177" s="36"/>
      <c r="S177" s="36"/>
      <c r="T177" s="36"/>
      <c r="U177" s="36"/>
      <c r="V177" s="36" t="s">
        <v>321</v>
      </c>
      <c r="W177" s="36"/>
      <c r="X177" s="36"/>
      <c r="Y177" s="36"/>
      <c r="Z177" s="36"/>
      <c r="AA177" s="36"/>
      <c r="AB177" s="36"/>
      <c r="AC177" s="36"/>
      <c r="AD177" s="36"/>
      <c r="AE177" s="36"/>
      <c r="AF177" s="119">
        <v>33</v>
      </c>
      <c r="AG177" s="119"/>
      <c r="AH177" s="119"/>
      <c r="AI177" s="119"/>
      <c r="AJ177" s="119"/>
      <c r="AK177" s="119">
        <v>0</v>
      </c>
      <c r="AL177" s="119"/>
      <c r="AM177" s="119"/>
      <c r="AN177" s="119"/>
      <c r="AO177" s="119"/>
      <c r="AP177" s="119">
        <f>IF(ISNUMBER(AF177),AF177,0)+IF(ISNUMBER(AK177),AK177,0)</f>
        <v>33</v>
      </c>
      <c r="AQ177" s="119"/>
      <c r="AR177" s="119"/>
      <c r="AS177" s="119"/>
      <c r="AT177" s="119"/>
      <c r="AU177" s="119">
        <v>33</v>
      </c>
      <c r="AV177" s="119"/>
      <c r="AW177" s="119"/>
      <c r="AX177" s="119"/>
      <c r="AY177" s="119"/>
      <c r="AZ177" s="119">
        <v>0</v>
      </c>
      <c r="BA177" s="119"/>
      <c r="BB177" s="119"/>
      <c r="BC177" s="119"/>
      <c r="BD177" s="119"/>
      <c r="BE177" s="119">
        <f>IF(ISNUMBER(AU177),AU177,0)+IF(ISNUMBER(AZ177),AZ177,0)</f>
        <v>33</v>
      </c>
      <c r="BF177" s="119"/>
      <c r="BG177" s="119"/>
      <c r="BH177" s="119"/>
      <c r="BI177" s="119"/>
    </row>
    <row r="178" spans="1:79" s="99" customFormat="1" ht="15" customHeight="1">
      <c r="A178" s="89">
        <v>0</v>
      </c>
      <c r="B178" s="90"/>
      <c r="C178" s="90"/>
      <c r="D178" s="116" t="s">
        <v>322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4"/>
      <c r="Q178" s="36" t="s">
        <v>320</v>
      </c>
      <c r="R178" s="36"/>
      <c r="S178" s="36"/>
      <c r="T178" s="36"/>
      <c r="U178" s="36"/>
      <c r="V178" s="36" t="s">
        <v>321</v>
      </c>
      <c r="W178" s="36"/>
      <c r="X178" s="36"/>
      <c r="Y178" s="36"/>
      <c r="Z178" s="36"/>
      <c r="AA178" s="36"/>
      <c r="AB178" s="36"/>
      <c r="AC178" s="36"/>
      <c r="AD178" s="36"/>
      <c r="AE178" s="36"/>
      <c r="AF178" s="119">
        <v>48</v>
      </c>
      <c r="AG178" s="119"/>
      <c r="AH178" s="119"/>
      <c r="AI178" s="119"/>
      <c r="AJ178" s="119"/>
      <c r="AK178" s="119">
        <v>0</v>
      </c>
      <c r="AL178" s="119"/>
      <c r="AM178" s="119"/>
      <c r="AN178" s="119"/>
      <c r="AO178" s="119"/>
      <c r="AP178" s="119">
        <f>IF(ISNUMBER(AF178),AF178,0)+IF(ISNUMBER(AK178),AK178,0)</f>
        <v>48</v>
      </c>
      <c r="AQ178" s="119"/>
      <c r="AR178" s="119"/>
      <c r="AS178" s="119"/>
      <c r="AT178" s="119"/>
      <c r="AU178" s="119">
        <v>48</v>
      </c>
      <c r="AV178" s="119"/>
      <c r="AW178" s="119"/>
      <c r="AX178" s="119"/>
      <c r="AY178" s="119"/>
      <c r="AZ178" s="119">
        <v>0</v>
      </c>
      <c r="BA178" s="119"/>
      <c r="BB178" s="119"/>
      <c r="BC178" s="119"/>
      <c r="BD178" s="119"/>
      <c r="BE178" s="119">
        <f>IF(ISNUMBER(AU178),AU178,0)+IF(ISNUMBER(AZ178),AZ178,0)</f>
        <v>48</v>
      </c>
      <c r="BF178" s="119"/>
      <c r="BG178" s="119"/>
      <c r="BH178" s="119"/>
      <c r="BI178" s="119"/>
    </row>
    <row r="180" spans="1:79" ht="14.25" customHeight="1">
      <c r="A180" s="42" t="s">
        <v>124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</row>
    <row r="181" spans="1:79" ht="15" customHeight="1">
      <c r="A181" s="53" t="s">
        <v>216</v>
      </c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</row>
    <row r="182" spans="1:79" ht="12.95" customHeight="1">
      <c r="A182" s="61" t="s">
        <v>19</v>
      </c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3"/>
      <c r="U182" s="36" t="s">
        <v>217</v>
      </c>
      <c r="V182" s="36"/>
      <c r="W182" s="36"/>
      <c r="X182" s="36"/>
      <c r="Y182" s="36"/>
      <c r="Z182" s="36"/>
      <c r="AA182" s="36"/>
      <c r="AB182" s="36"/>
      <c r="AC182" s="36"/>
      <c r="AD182" s="36"/>
      <c r="AE182" s="36" t="s">
        <v>220</v>
      </c>
      <c r="AF182" s="36"/>
      <c r="AG182" s="36"/>
      <c r="AH182" s="36"/>
      <c r="AI182" s="36"/>
      <c r="AJ182" s="36"/>
      <c r="AK182" s="36"/>
      <c r="AL182" s="36"/>
      <c r="AM182" s="36"/>
      <c r="AN182" s="36"/>
      <c r="AO182" s="36" t="s">
        <v>227</v>
      </c>
      <c r="AP182" s="36"/>
      <c r="AQ182" s="36"/>
      <c r="AR182" s="36"/>
      <c r="AS182" s="36"/>
      <c r="AT182" s="36"/>
      <c r="AU182" s="36"/>
      <c r="AV182" s="36"/>
      <c r="AW182" s="36"/>
      <c r="AX182" s="36"/>
      <c r="AY182" s="36" t="s">
        <v>238</v>
      </c>
      <c r="AZ182" s="36"/>
      <c r="BA182" s="36"/>
      <c r="BB182" s="36"/>
      <c r="BC182" s="36"/>
      <c r="BD182" s="36"/>
      <c r="BE182" s="36"/>
      <c r="BF182" s="36"/>
      <c r="BG182" s="36"/>
      <c r="BH182" s="36"/>
      <c r="BI182" s="36" t="s">
        <v>243</v>
      </c>
      <c r="BJ182" s="36"/>
      <c r="BK182" s="36"/>
      <c r="BL182" s="36"/>
      <c r="BM182" s="36"/>
      <c r="BN182" s="36"/>
      <c r="BO182" s="36"/>
      <c r="BP182" s="36"/>
      <c r="BQ182" s="36"/>
      <c r="BR182" s="36"/>
    </row>
    <row r="183" spans="1:79" ht="30" customHeight="1">
      <c r="A183" s="6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6"/>
      <c r="U183" s="36" t="s">
        <v>4</v>
      </c>
      <c r="V183" s="36"/>
      <c r="W183" s="36"/>
      <c r="X183" s="36"/>
      <c r="Y183" s="36"/>
      <c r="Z183" s="36" t="s">
        <v>3</v>
      </c>
      <c r="AA183" s="36"/>
      <c r="AB183" s="36"/>
      <c r="AC183" s="36"/>
      <c r="AD183" s="36"/>
      <c r="AE183" s="36" t="s">
        <v>4</v>
      </c>
      <c r="AF183" s="36"/>
      <c r="AG183" s="36"/>
      <c r="AH183" s="36"/>
      <c r="AI183" s="36"/>
      <c r="AJ183" s="36" t="s">
        <v>3</v>
      </c>
      <c r="AK183" s="36"/>
      <c r="AL183" s="36"/>
      <c r="AM183" s="36"/>
      <c r="AN183" s="36"/>
      <c r="AO183" s="36" t="s">
        <v>4</v>
      </c>
      <c r="AP183" s="36"/>
      <c r="AQ183" s="36"/>
      <c r="AR183" s="36"/>
      <c r="AS183" s="36"/>
      <c r="AT183" s="36" t="s">
        <v>3</v>
      </c>
      <c r="AU183" s="36"/>
      <c r="AV183" s="36"/>
      <c r="AW183" s="36"/>
      <c r="AX183" s="36"/>
      <c r="AY183" s="36" t="s">
        <v>4</v>
      </c>
      <c r="AZ183" s="36"/>
      <c r="BA183" s="36"/>
      <c r="BB183" s="36"/>
      <c r="BC183" s="36"/>
      <c r="BD183" s="36" t="s">
        <v>3</v>
      </c>
      <c r="BE183" s="36"/>
      <c r="BF183" s="36"/>
      <c r="BG183" s="36"/>
      <c r="BH183" s="36"/>
      <c r="BI183" s="36" t="s">
        <v>4</v>
      </c>
      <c r="BJ183" s="36"/>
      <c r="BK183" s="36"/>
      <c r="BL183" s="36"/>
      <c r="BM183" s="36"/>
      <c r="BN183" s="36" t="s">
        <v>3</v>
      </c>
      <c r="BO183" s="36"/>
      <c r="BP183" s="36"/>
      <c r="BQ183" s="36"/>
      <c r="BR183" s="36"/>
    </row>
    <row r="184" spans="1:79" ht="15" customHeight="1">
      <c r="A184" s="30">
        <v>1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2"/>
      <c r="U184" s="36">
        <v>2</v>
      </c>
      <c r="V184" s="36"/>
      <c r="W184" s="36"/>
      <c r="X184" s="36"/>
      <c r="Y184" s="36"/>
      <c r="Z184" s="36">
        <v>3</v>
      </c>
      <c r="AA184" s="36"/>
      <c r="AB184" s="36"/>
      <c r="AC184" s="36"/>
      <c r="AD184" s="36"/>
      <c r="AE184" s="36">
        <v>4</v>
      </c>
      <c r="AF184" s="36"/>
      <c r="AG184" s="36"/>
      <c r="AH184" s="36"/>
      <c r="AI184" s="36"/>
      <c r="AJ184" s="36">
        <v>5</v>
      </c>
      <c r="AK184" s="36"/>
      <c r="AL184" s="36"/>
      <c r="AM184" s="36"/>
      <c r="AN184" s="36"/>
      <c r="AO184" s="36">
        <v>6</v>
      </c>
      <c r="AP184" s="36"/>
      <c r="AQ184" s="36"/>
      <c r="AR184" s="36"/>
      <c r="AS184" s="36"/>
      <c r="AT184" s="36">
        <v>7</v>
      </c>
      <c r="AU184" s="36"/>
      <c r="AV184" s="36"/>
      <c r="AW184" s="36"/>
      <c r="AX184" s="36"/>
      <c r="AY184" s="36">
        <v>8</v>
      </c>
      <c r="AZ184" s="36"/>
      <c r="BA184" s="36"/>
      <c r="BB184" s="36"/>
      <c r="BC184" s="36"/>
      <c r="BD184" s="36">
        <v>9</v>
      </c>
      <c r="BE184" s="36"/>
      <c r="BF184" s="36"/>
      <c r="BG184" s="36"/>
      <c r="BH184" s="36"/>
      <c r="BI184" s="36">
        <v>10</v>
      </c>
      <c r="BJ184" s="36"/>
      <c r="BK184" s="36"/>
      <c r="BL184" s="36"/>
      <c r="BM184" s="36"/>
      <c r="BN184" s="36">
        <v>11</v>
      </c>
      <c r="BO184" s="36"/>
      <c r="BP184" s="36"/>
      <c r="BQ184" s="36"/>
      <c r="BR184" s="36"/>
    </row>
    <row r="185" spans="1:79" s="1" customFormat="1" ht="15.75" hidden="1" customHeight="1">
      <c r="A185" s="33" t="s">
        <v>57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5"/>
      <c r="U185" s="38" t="s">
        <v>65</v>
      </c>
      <c r="V185" s="38"/>
      <c r="W185" s="38"/>
      <c r="X185" s="38"/>
      <c r="Y185" s="38"/>
      <c r="Z185" s="37" t="s">
        <v>66</v>
      </c>
      <c r="AA185" s="37"/>
      <c r="AB185" s="37"/>
      <c r="AC185" s="37"/>
      <c r="AD185" s="37"/>
      <c r="AE185" s="38" t="s">
        <v>67</v>
      </c>
      <c r="AF185" s="38"/>
      <c r="AG185" s="38"/>
      <c r="AH185" s="38"/>
      <c r="AI185" s="38"/>
      <c r="AJ185" s="37" t="s">
        <v>68</v>
      </c>
      <c r="AK185" s="37"/>
      <c r="AL185" s="37"/>
      <c r="AM185" s="37"/>
      <c r="AN185" s="37"/>
      <c r="AO185" s="38" t="s">
        <v>58</v>
      </c>
      <c r="AP185" s="38"/>
      <c r="AQ185" s="38"/>
      <c r="AR185" s="38"/>
      <c r="AS185" s="38"/>
      <c r="AT185" s="37" t="s">
        <v>59</v>
      </c>
      <c r="AU185" s="37"/>
      <c r="AV185" s="37"/>
      <c r="AW185" s="37"/>
      <c r="AX185" s="37"/>
      <c r="AY185" s="38" t="s">
        <v>60</v>
      </c>
      <c r="AZ185" s="38"/>
      <c r="BA185" s="38"/>
      <c r="BB185" s="38"/>
      <c r="BC185" s="38"/>
      <c r="BD185" s="37" t="s">
        <v>61</v>
      </c>
      <c r="BE185" s="37"/>
      <c r="BF185" s="37"/>
      <c r="BG185" s="37"/>
      <c r="BH185" s="37"/>
      <c r="BI185" s="38" t="s">
        <v>62</v>
      </c>
      <c r="BJ185" s="38"/>
      <c r="BK185" s="38"/>
      <c r="BL185" s="38"/>
      <c r="BM185" s="38"/>
      <c r="BN185" s="37" t="s">
        <v>63</v>
      </c>
      <c r="BO185" s="37"/>
      <c r="BP185" s="37"/>
      <c r="BQ185" s="37"/>
      <c r="BR185" s="37"/>
      <c r="CA185" t="s">
        <v>41</v>
      </c>
    </row>
    <row r="186" spans="1:79" s="99" customFormat="1" ht="12.75" customHeight="1">
      <c r="A186" s="92" t="s">
        <v>197</v>
      </c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4"/>
      <c r="U186" s="120">
        <v>3167428</v>
      </c>
      <c r="V186" s="120"/>
      <c r="W186" s="120"/>
      <c r="X186" s="120"/>
      <c r="Y186" s="120"/>
      <c r="Z186" s="120">
        <v>0</v>
      </c>
      <c r="AA186" s="120"/>
      <c r="AB186" s="120"/>
      <c r="AC186" s="120"/>
      <c r="AD186" s="120"/>
      <c r="AE186" s="120">
        <v>3613488</v>
      </c>
      <c r="AF186" s="120"/>
      <c r="AG186" s="120"/>
      <c r="AH186" s="120"/>
      <c r="AI186" s="120"/>
      <c r="AJ186" s="120">
        <v>0</v>
      </c>
      <c r="AK186" s="120"/>
      <c r="AL186" s="120"/>
      <c r="AM186" s="120"/>
      <c r="AN186" s="120"/>
      <c r="AO186" s="120">
        <v>4301100</v>
      </c>
      <c r="AP186" s="120"/>
      <c r="AQ186" s="120"/>
      <c r="AR186" s="120"/>
      <c r="AS186" s="120"/>
      <c r="AT186" s="120">
        <v>0</v>
      </c>
      <c r="AU186" s="120"/>
      <c r="AV186" s="120"/>
      <c r="AW186" s="120"/>
      <c r="AX186" s="120"/>
      <c r="AY186" s="120">
        <v>4645188</v>
      </c>
      <c r="AZ186" s="120"/>
      <c r="BA186" s="120"/>
      <c r="BB186" s="120"/>
      <c r="BC186" s="120"/>
      <c r="BD186" s="120">
        <v>0</v>
      </c>
      <c r="BE186" s="120"/>
      <c r="BF186" s="120"/>
      <c r="BG186" s="120"/>
      <c r="BH186" s="120"/>
      <c r="BI186" s="120">
        <v>5002867.4800000004</v>
      </c>
      <c r="BJ186" s="120"/>
      <c r="BK186" s="120"/>
      <c r="BL186" s="120"/>
      <c r="BM186" s="120"/>
      <c r="BN186" s="120">
        <v>0</v>
      </c>
      <c r="BO186" s="120"/>
      <c r="BP186" s="120"/>
      <c r="BQ186" s="120"/>
      <c r="BR186" s="120"/>
      <c r="CA186" s="99" t="s">
        <v>42</v>
      </c>
    </row>
    <row r="187" spans="1:79" s="99" customFormat="1" ht="12.75" customHeight="1">
      <c r="A187" s="92" t="s">
        <v>198</v>
      </c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4"/>
      <c r="U187" s="120">
        <v>2197820</v>
      </c>
      <c r="V187" s="120"/>
      <c r="W187" s="120"/>
      <c r="X187" s="120"/>
      <c r="Y187" s="120"/>
      <c r="Z187" s="120">
        <v>0</v>
      </c>
      <c r="AA187" s="120"/>
      <c r="AB187" s="120"/>
      <c r="AC187" s="120"/>
      <c r="AD187" s="120"/>
      <c r="AE187" s="120">
        <v>2669858</v>
      </c>
      <c r="AF187" s="120"/>
      <c r="AG187" s="120"/>
      <c r="AH187" s="120"/>
      <c r="AI187" s="120"/>
      <c r="AJ187" s="120">
        <v>0</v>
      </c>
      <c r="AK187" s="120"/>
      <c r="AL187" s="120"/>
      <c r="AM187" s="120"/>
      <c r="AN187" s="120"/>
      <c r="AO187" s="120">
        <v>2877464</v>
      </c>
      <c r="AP187" s="120"/>
      <c r="AQ187" s="120"/>
      <c r="AR187" s="120"/>
      <c r="AS187" s="120"/>
      <c r="AT187" s="120">
        <v>0</v>
      </c>
      <c r="AU187" s="120"/>
      <c r="AV187" s="120"/>
      <c r="AW187" s="120"/>
      <c r="AX187" s="120"/>
      <c r="AY187" s="120">
        <v>3107661</v>
      </c>
      <c r="AZ187" s="120"/>
      <c r="BA187" s="120"/>
      <c r="BB187" s="120"/>
      <c r="BC187" s="120"/>
      <c r="BD187" s="120">
        <v>0</v>
      </c>
      <c r="BE187" s="120"/>
      <c r="BF187" s="120"/>
      <c r="BG187" s="120"/>
      <c r="BH187" s="120"/>
      <c r="BI187" s="120">
        <v>3346950.9</v>
      </c>
      <c r="BJ187" s="120"/>
      <c r="BK187" s="120"/>
      <c r="BL187" s="120"/>
      <c r="BM187" s="120"/>
      <c r="BN187" s="120">
        <v>0</v>
      </c>
      <c r="BO187" s="120"/>
      <c r="BP187" s="120"/>
      <c r="BQ187" s="120"/>
      <c r="BR187" s="120"/>
    </row>
    <row r="188" spans="1:79" s="99" customFormat="1" ht="12.75" customHeight="1">
      <c r="A188" s="92" t="s">
        <v>200</v>
      </c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4"/>
      <c r="U188" s="120">
        <v>0</v>
      </c>
      <c r="V188" s="120"/>
      <c r="W188" s="120"/>
      <c r="X188" s="120"/>
      <c r="Y188" s="120"/>
      <c r="Z188" s="120">
        <v>0</v>
      </c>
      <c r="AA188" s="120"/>
      <c r="AB188" s="120"/>
      <c r="AC188" s="120"/>
      <c r="AD188" s="120"/>
      <c r="AE188" s="120">
        <v>0</v>
      </c>
      <c r="AF188" s="120"/>
      <c r="AG188" s="120"/>
      <c r="AH188" s="120"/>
      <c r="AI188" s="120"/>
      <c r="AJ188" s="120">
        <v>0</v>
      </c>
      <c r="AK188" s="120"/>
      <c r="AL188" s="120"/>
      <c r="AM188" s="120"/>
      <c r="AN188" s="120"/>
      <c r="AO188" s="120">
        <v>0</v>
      </c>
      <c r="AP188" s="120"/>
      <c r="AQ188" s="120"/>
      <c r="AR188" s="120"/>
      <c r="AS188" s="120"/>
      <c r="AT188" s="120">
        <v>0</v>
      </c>
      <c r="AU188" s="120"/>
      <c r="AV188" s="120"/>
      <c r="AW188" s="120"/>
      <c r="AX188" s="120"/>
      <c r="AY188" s="120">
        <v>0</v>
      </c>
      <c r="AZ188" s="120"/>
      <c r="BA188" s="120"/>
      <c r="BB188" s="120"/>
      <c r="BC188" s="120"/>
      <c r="BD188" s="120">
        <v>0</v>
      </c>
      <c r="BE188" s="120"/>
      <c r="BF188" s="120"/>
      <c r="BG188" s="120"/>
      <c r="BH188" s="120"/>
      <c r="BI188" s="120">
        <v>0</v>
      </c>
      <c r="BJ188" s="120"/>
      <c r="BK188" s="120"/>
      <c r="BL188" s="120"/>
      <c r="BM188" s="120"/>
      <c r="BN188" s="120">
        <v>0</v>
      </c>
      <c r="BO188" s="120"/>
      <c r="BP188" s="120"/>
      <c r="BQ188" s="120"/>
      <c r="BR188" s="120"/>
    </row>
    <row r="189" spans="1:79" s="99" customFormat="1" ht="12.75" customHeight="1">
      <c r="A189" s="92" t="s">
        <v>201</v>
      </c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4"/>
      <c r="U189" s="120">
        <v>0</v>
      </c>
      <c r="V189" s="120"/>
      <c r="W189" s="120"/>
      <c r="X189" s="120"/>
      <c r="Y189" s="120"/>
      <c r="Z189" s="120">
        <v>0</v>
      </c>
      <c r="AA189" s="120"/>
      <c r="AB189" s="120"/>
      <c r="AC189" s="120"/>
      <c r="AD189" s="120"/>
      <c r="AE189" s="120">
        <v>0</v>
      </c>
      <c r="AF189" s="120"/>
      <c r="AG189" s="120"/>
      <c r="AH189" s="120"/>
      <c r="AI189" s="120"/>
      <c r="AJ189" s="120">
        <v>0</v>
      </c>
      <c r="AK189" s="120"/>
      <c r="AL189" s="120"/>
      <c r="AM189" s="120"/>
      <c r="AN189" s="120"/>
      <c r="AO189" s="120">
        <v>0</v>
      </c>
      <c r="AP189" s="120"/>
      <c r="AQ189" s="120"/>
      <c r="AR189" s="120"/>
      <c r="AS189" s="120"/>
      <c r="AT189" s="120">
        <v>0</v>
      </c>
      <c r="AU189" s="120"/>
      <c r="AV189" s="120"/>
      <c r="AW189" s="120"/>
      <c r="AX189" s="120"/>
      <c r="AY189" s="120">
        <v>0</v>
      </c>
      <c r="AZ189" s="120"/>
      <c r="BA189" s="120"/>
      <c r="BB189" s="120"/>
      <c r="BC189" s="120"/>
      <c r="BD189" s="120">
        <v>0</v>
      </c>
      <c r="BE189" s="120"/>
      <c r="BF189" s="120"/>
      <c r="BG189" s="120"/>
      <c r="BH189" s="120"/>
      <c r="BI189" s="120">
        <v>0</v>
      </c>
      <c r="BJ189" s="120"/>
      <c r="BK189" s="120"/>
      <c r="BL189" s="120"/>
      <c r="BM189" s="120"/>
      <c r="BN189" s="120">
        <v>0</v>
      </c>
      <c r="BO189" s="120"/>
      <c r="BP189" s="120"/>
      <c r="BQ189" s="120"/>
      <c r="BR189" s="120"/>
    </row>
    <row r="190" spans="1:79" s="99" customFormat="1" ht="12.75" customHeight="1">
      <c r="A190" s="92" t="s">
        <v>285</v>
      </c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4"/>
      <c r="U190" s="120">
        <v>228790</v>
      </c>
      <c r="V190" s="120"/>
      <c r="W190" s="120"/>
      <c r="X190" s="120"/>
      <c r="Y190" s="120"/>
      <c r="Z190" s="120">
        <v>0</v>
      </c>
      <c r="AA190" s="120"/>
      <c r="AB190" s="120"/>
      <c r="AC190" s="120"/>
      <c r="AD190" s="120"/>
      <c r="AE190" s="120">
        <v>263910</v>
      </c>
      <c r="AF190" s="120"/>
      <c r="AG190" s="120"/>
      <c r="AH190" s="120"/>
      <c r="AI190" s="120"/>
      <c r="AJ190" s="120">
        <v>0</v>
      </c>
      <c r="AK190" s="120"/>
      <c r="AL190" s="120"/>
      <c r="AM190" s="120"/>
      <c r="AN190" s="120"/>
      <c r="AO190" s="120">
        <v>0</v>
      </c>
      <c r="AP190" s="120"/>
      <c r="AQ190" s="120"/>
      <c r="AR190" s="120"/>
      <c r="AS190" s="120"/>
      <c r="AT190" s="120">
        <v>0</v>
      </c>
      <c r="AU190" s="120"/>
      <c r="AV190" s="120"/>
      <c r="AW190" s="120"/>
      <c r="AX190" s="120"/>
      <c r="AY190" s="120">
        <v>0</v>
      </c>
      <c r="AZ190" s="120"/>
      <c r="BA190" s="120"/>
      <c r="BB190" s="120"/>
      <c r="BC190" s="120"/>
      <c r="BD190" s="120">
        <v>0</v>
      </c>
      <c r="BE190" s="120"/>
      <c r="BF190" s="120"/>
      <c r="BG190" s="120"/>
      <c r="BH190" s="120"/>
      <c r="BI190" s="120">
        <v>0</v>
      </c>
      <c r="BJ190" s="120"/>
      <c r="BK190" s="120"/>
      <c r="BL190" s="120"/>
      <c r="BM190" s="120"/>
      <c r="BN190" s="120">
        <v>0</v>
      </c>
      <c r="BO190" s="120"/>
      <c r="BP190" s="120"/>
      <c r="BQ190" s="120"/>
      <c r="BR190" s="120"/>
    </row>
    <row r="191" spans="1:79" s="99" customFormat="1" ht="12.75" customHeight="1">
      <c r="A191" s="92" t="s">
        <v>202</v>
      </c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4"/>
      <c r="U191" s="120">
        <v>183151</v>
      </c>
      <c r="V191" s="120"/>
      <c r="W191" s="120"/>
      <c r="X191" s="120"/>
      <c r="Y191" s="120"/>
      <c r="Z191" s="120">
        <v>0</v>
      </c>
      <c r="AA191" s="120"/>
      <c r="AB191" s="120"/>
      <c r="AC191" s="120"/>
      <c r="AD191" s="120"/>
      <c r="AE191" s="120">
        <v>217690</v>
      </c>
      <c r="AF191" s="120"/>
      <c r="AG191" s="120"/>
      <c r="AH191" s="120"/>
      <c r="AI191" s="120"/>
      <c r="AJ191" s="120">
        <v>0</v>
      </c>
      <c r="AK191" s="120"/>
      <c r="AL191" s="120"/>
      <c r="AM191" s="120"/>
      <c r="AN191" s="120"/>
      <c r="AO191" s="120">
        <v>0</v>
      </c>
      <c r="AP191" s="120"/>
      <c r="AQ191" s="120"/>
      <c r="AR191" s="120"/>
      <c r="AS191" s="120"/>
      <c r="AT191" s="120">
        <v>0</v>
      </c>
      <c r="AU191" s="120"/>
      <c r="AV191" s="120"/>
      <c r="AW191" s="120"/>
      <c r="AX191" s="120"/>
      <c r="AY191" s="120">
        <v>0</v>
      </c>
      <c r="AZ191" s="120"/>
      <c r="BA191" s="120"/>
      <c r="BB191" s="120"/>
      <c r="BC191" s="120"/>
      <c r="BD191" s="120">
        <v>0</v>
      </c>
      <c r="BE191" s="120"/>
      <c r="BF191" s="120"/>
      <c r="BG191" s="120"/>
      <c r="BH191" s="120"/>
      <c r="BI191" s="120">
        <v>0</v>
      </c>
      <c r="BJ191" s="120"/>
      <c r="BK191" s="120"/>
      <c r="BL191" s="120"/>
      <c r="BM191" s="120"/>
      <c r="BN191" s="120">
        <v>0</v>
      </c>
      <c r="BO191" s="120"/>
      <c r="BP191" s="120"/>
      <c r="BQ191" s="120"/>
      <c r="BR191" s="120"/>
    </row>
    <row r="192" spans="1:79" s="6" customFormat="1" ht="12.75" customHeight="1">
      <c r="A192" s="100" t="s">
        <v>147</v>
      </c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2"/>
      <c r="U192" s="121">
        <v>3396218</v>
      </c>
      <c r="V192" s="121"/>
      <c r="W192" s="121"/>
      <c r="X192" s="121"/>
      <c r="Y192" s="121"/>
      <c r="Z192" s="121">
        <v>0</v>
      </c>
      <c r="AA192" s="121"/>
      <c r="AB192" s="121"/>
      <c r="AC192" s="121"/>
      <c r="AD192" s="121"/>
      <c r="AE192" s="121">
        <v>3877398</v>
      </c>
      <c r="AF192" s="121"/>
      <c r="AG192" s="121"/>
      <c r="AH192" s="121"/>
      <c r="AI192" s="121"/>
      <c r="AJ192" s="121">
        <v>0</v>
      </c>
      <c r="AK192" s="121"/>
      <c r="AL192" s="121"/>
      <c r="AM192" s="121"/>
      <c r="AN192" s="121"/>
      <c r="AO192" s="121">
        <v>4301100</v>
      </c>
      <c r="AP192" s="121"/>
      <c r="AQ192" s="121"/>
      <c r="AR192" s="121"/>
      <c r="AS192" s="121"/>
      <c r="AT192" s="121">
        <v>0</v>
      </c>
      <c r="AU192" s="121"/>
      <c r="AV192" s="121"/>
      <c r="AW192" s="121"/>
      <c r="AX192" s="121"/>
      <c r="AY192" s="121">
        <v>4645188</v>
      </c>
      <c r="AZ192" s="121"/>
      <c r="BA192" s="121"/>
      <c r="BB192" s="121"/>
      <c r="BC192" s="121"/>
      <c r="BD192" s="121">
        <v>0</v>
      </c>
      <c r="BE192" s="121"/>
      <c r="BF192" s="121"/>
      <c r="BG192" s="121"/>
      <c r="BH192" s="121"/>
      <c r="BI192" s="121">
        <v>5002867.4800000004</v>
      </c>
      <c r="BJ192" s="121"/>
      <c r="BK192" s="121"/>
      <c r="BL192" s="121"/>
      <c r="BM192" s="121"/>
      <c r="BN192" s="121">
        <v>0</v>
      </c>
      <c r="BO192" s="121"/>
      <c r="BP192" s="121"/>
      <c r="BQ192" s="121"/>
      <c r="BR192" s="121"/>
    </row>
    <row r="193" spans="1:79" s="99" customFormat="1" ht="38.25" customHeight="1">
      <c r="A193" s="92" t="s">
        <v>203</v>
      </c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4"/>
      <c r="U193" s="120" t="s">
        <v>173</v>
      </c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 t="s">
        <v>173</v>
      </c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 t="s">
        <v>173</v>
      </c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 t="s">
        <v>173</v>
      </c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 t="s">
        <v>173</v>
      </c>
      <c r="BJ193" s="120"/>
      <c r="BK193" s="120"/>
      <c r="BL193" s="120"/>
      <c r="BM193" s="120"/>
      <c r="BN193" s="120"/>
      <c r="BO193" s="120"/>
      <c r="BP193" s="120"/>
      <c r="BQ193" s="120"/>
      <c r="BR193" s="120"/>
    </row>
    <row r="196" spans="1:79" ht="14.25" customHeight="1">
      <c r="A196" s="42" t="s">
        <v>125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</row>
    <row r="197" spans="1:79" ht="15" customHeight="1">
      <c r="A197" s="61" t="s">
        <v>6</v>
      </c>
      <c r="B197" s="62"/>
      <c r="C197" s="62"/>
      <c r="D197" s="61" t="s">
        <v>10</v>
      </c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3"/>
      <c r="W197" s="36" t="s">
        <v>217</v>
      </c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 t="s">
        <v>221</v>
      </c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 t="s">
        <v>232</v>
      </c>
      <c r="AV197" s="36"/>
      <c r="AW197" s="36"/>
      <c r="AX197" s="36"/>
      <c r="AY197" s="36"/>
      <c r="AZ197" s="36"/>
      <c r="BA197" s="36" t="s">
        <v>239</v>
      </c>
      <c r="BB197" s="36"/>
      <c r="BC197" s="36"/>
      <c r="BD197" s="36"/>
      <c r="BE197" s="36"/>
      <c r="BF197" s="36"/>
      <c r="BG197" s="36" t="s">
        <v>248</v>
      </c>
      <c r="BH197" s="36"/>
      <c r="BI197" s="36"/>
      <c r="BJ197" s="36"/>
      <c r="BK197" s="36"/>
      <c r="BL197" s="36"/>
    </row>
    <row r="198" spans="1:79" ht="15" customHeight="1">
      <c r="A198" s="77"/>
      <c r="B198" s="78"/>
      <c r="C198" s="78"/>
      <c r="D198" s="77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9"/>
      <c r="W198" s="36" t="s">
        <v>4</v>
      </c>
      <c r="X198" s="36"/>
      <c r="Y198" s="36"/>
      <c r="Z198" s="36"/>
      <c r="AA198" s="36"/>
      <c r="AB198" s="36"/>
      <c r="AC198" s="36" t="s">
        <v>3</v>
      </c>
      <c r="AD198" s="36"/>
      <c r="AE198" s="36"/>
      <c r="AF198" s="36"/>
      <c r="AG198" s="36"/>
      <c r="AH198" s="36"/>
      <c r="AI198" s="36" t="s">
        <v>4</v>
      </c>
      <c r="AJ198" s="36"/>
      <c r="AK198" s="36"/>
      <c r="AL198" s="36"/>
      <c r="AM198" s="36"/>
      <c r="AN198" s="36"/>
      <c r="AO198" s="36" t="s">
        <v>3</v>
      </c>
      <c r="AP198" s="36"/>
      <c r="AQ198" s="36"/>
      <c r="AR198" s="36"/>
      <c r="AS198" s="36"/>
      <c r="AT198" s="36"/>
      <c r="AU198" s="49" t="s">
        <v>4</v>
      </c>
      <c r="AV198" s="49"/>
      <c r="AW198" s="49"/>
      <c r="AX198" s="49" t="s">
        <v>3</v>
      </c>
      <c r="AY198" s="49"/>
      <c r="AZ198" s="49"/>
      <c r="BA198" s="49" t="s">
        <v>4</v>
      </c>
      <c r="BB198" s="49"/>
      <c r="BC198" s="49"/>
      <c r="BD198" s="49" t="s">
        <v>3</v>
      </c>
      <c r="BE198" s="49"/>
      <c r="BF198" s="49"/>
      <c r="BG198" s="49" t="s">
        <v>4</v>
      </c>
      <c r="BH198" s="49"/>
      <c r="BI198" s="49"/>
      <c r="BJ198" s="49" t="s">
        <v>3</v>
      </c>
      <c r="BK198" s="49"/>
      <c r="BL198" s="49"/>
    </row>
    <row r="199" spans="1:79" ht="57" customHeight="1">
      <c r="A199" s="64"/>
      <c r="B199" s="65"/>
      <c r="C199" s="65"/>
      <c r="D199" s="64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6"/>
      <c r="W199" s="36" t="s">
        <v>12</v>
      </c>
      <c r="X199" s="36"/>
      <c r="Y199" s="36"/>
      <c r="Z199" s="36" t="s">
        <v>11</v>
      </c>
      <c r="AA199" s="36"/>
      <c r="AB199" s="36"/>
      <c r="AC199" s="36" t="s">
        <v>12</v>
      </c>
      <c r="AD199" s="36"/>
      <c r="AE199" s="36"/>
      <c r="AF199" s="36" t="s">
        <v>11</v>
      </c>
      <c r="AG199" s="36"/>
      <c r="AH199" s="36"/>
      <c r="AI199" s="36" t="s">
        <v>12</v>
      </c>
      <c r="AJ199" s="36"/>
      <c r="AK199" s="36"/>
      <c r="AL199" s="36" t="s">
        <v>11</v>
      </c>
      <c r="AM199" s="36"/>
      <c r="AN199" s="36"/>
      <c r="AO199" s="36" t="s">
        <v>12</v>
      </c>
      <c r="AP199" s="36"/>
      <c r="AQ199" s="36"/>
      <c r="AR199" s="36" t="s">
        <v>11</v>
      </c>
      <c r="AS199" s="36"/>
      <c r="AT199" s="36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</row>
    <row r="200" spans="1:79" ht="15" customHeight="1">
      <c r="A200" s="30">
        <v>1</v>
      </c>
      <c r="B200" s="31"/>
      <c r="C200" s="31"/>
      <c r="D200" s="30">
        <v>2</v>
      </c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2"/>
      <c r="W200" s="36">
        <v>3</v>
      </c>
      <c r="X200" s="36"/>
      <c r="Y200" s="36"/>
      <c r="Z200" s="36">
        <v>4</v>
      </c>
      <c r="AA200" s="36"/>
      <c r="AB200" s="36"/>
      <c r="AC200" s="36">
        <v>5</v>
      </c>
      <c r="AD200" s="36"/>
      <c r="AE200" s="36"/>
      <c r="AF200" s="36">
        <v>6</v>
      </c>
      <c r="AG200" s="36"/>
      <c r="AH200" s="36"/>
      <c r="AI200" s="36">
        <v>7</v>
      </c>
      <c r="AJ200" s="36"/>
      <c r="AK200" s="36"/>
      <c r="AL200" s="36">
        <v>8</v>
      </c>
      <c r="AM200" s="36"/>
      <c r="AN200" s="36"/>
      <c r="AO200" s="36">
        <v>9</v>
      </c>
      <c r="AP200" s="36"/>
      <c r="AQ200" s="36"/>
      <c r="AR200" s="36">
        <v>10</v>
      </c>
      <c r="AS200" s="36"/>
      <c r="AT200" s="36"/>
      <c r="AU200" s="36">
        <v>11</v>
      </c>
      <c r="AV200" s="36"/>
      <c r="AW200" s="36"/>
      <c r="AX200" s="36">
        <v>12</v>
      </c>
      <c r="AY200" s="36"/>
      <c r="AZ200" s="36"/>
      <c r="BA200" s="36">
        <v>13</v>
      </c>
      <c r="BB200" s="36"/>
      <c r="BC200" s="36"/>
      <c r="BD200" s="36">
        <v>14</v>
      </c>
      <c r="BE200" s="36"/>
      <c r="BF200" s="36"/>
      <c r="BG200" s="36">
        <v>15</v>
      </c>
      <c r="BH200" s="36"/>
      <c r="BI200" s="36"/>
      <c r="BJ200" s="36">
        <v>16</v>
      </c>
      <c r="BK200" s="36"/>
      <c r="BL200" s="36"/>
    </row>
    <row r="201" spans="1:79" s="1" customFormat="1" ht="12.75" hidden="1" customHeight="1">
      <c r="A201" s="33" t="s">
        <v>69</v>
      </c>
      <c r="B201" s="34"/>
      <c r="C201" s="34"/>
      <c r="D201" s="33" t="s">
        <v>57</v>
      </c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5"/>
      <c r="W201" s="38" t="s">
        <v>72</v>
      </c>
      <c r="X201" s="38"/>
      <c r="Y201" s="38"/>
      <c r="Z201" s="38" t="s">
        <v>73</v>
      </c>
      <c r="AA201" s="38"/>
      <c r="AB201" s="38"/>
      <c r="AC201" s="37" t="s">
        <v>74</v>
      </c>
      <c r="AD201" s="37"/>
      <c r="AE201" s="37"/>
      <c r="AF201" s="37" t="s">
        <v>75</v>
      </c>
      <c r="AG201" s="37"/>
      <c r="AH201" s="37"/>
      <c r="AI201" s="38" t="s">
        <v>76</v>
      </c>
      <c r="AJ201" s="38"/>
      <c r="AK201" s="38"/>
      <c r="AL201" s="38" t="s">
        <v>77</v>
      </c>
      <c r="AM201" s="38"/>
      <c r="AN201" s="38"/>
      <c r="AO201" s="37" t="s">
        <v>104</v>
      </c>
      <c r="AP201" s="37"/>
      <c r="AQ201" s="37"/>
      <c r="AR201" s="37" t="s">
        <v>78</v>
      </c>
      <c r="AS201" s="37"/>
      <c r="AT201" s="37"/>
      <c r="AU201" s="38" t="s">
        <v>105</v>
      </c>
      <c r="AV201" s="38"/>
      <c r="AW201" s="38"/>
      <c r="AX201" s="37" t="s">
        <v>106</v>
      </c>
      <c r="AY201" s="37"/>
      <c r="AZ201" s="37"/>
      <c r="BA201" s="38" t="s">
        <v>107</v>
      </c>
      <c r="BB201" s="38"/>
      <c r="BC201" s="38"/>
      <c r="BD201" s="37" t="s">
        <v>108</v>
      </c>
      <c r="BE201" s="37"/>
      <c r="BF201" s="37"/>
      <c r="BG201" s="38" t="s">
        <v>109</v>
      </c>
      <c r="BH201" s="38"/>
      <c r="BI201" s="38"/>
      <c r="BJ201" s="37" t="s">
        <v>110</v>
      </c>
      <c r="BK201" s="37"/>
      <c r="BL201" s="37"/>
      <c r="CA201" s="1" t="s">
        <v>103</v>
      </c>
    </row>
    <row r="202" spans="1:79" s="99" customFormat="1" ht="12.75" customHeight="1">
      <c r="A202" s="89">
        <v>1</v>
      </c>
      <c r="B202" s="90"/>
      <c r="C202" s="90"/>
      <c r="D202" s="92" t="s">
        <v>323</v>
      </c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4"/>
      <c r="W202" s="119">
        <v>34</v>
      </c>
      <c r="X202" s="119"/>
      <c r="Y202" s="119"/>
      <c r="Z202" s="119">
        <v>0</v>
      </c>
      <c r="AA202" s="119"/>
      <c r="AB202" s="119"/>
      <c r="AC202" s="119">
        <v>0</v>
      </c>
      <c r="AD202" s="119"/>
      <c r="AE202" s="119"/>
      <c r="AF202" s="119">
        <v>0</v>
      </c>
      <c r="AG202" s="119"/>
      <c r="AH202" s="119"/>
      <c r="AI202" s="119">
        <v>34</v>
      </c>
      <c r="AJ202" s="119"/>
      <c r="AK202" s="119"/>
      <c r="AL202" s="119">
        <v>0</v>
      </c>
      <c r="AM202" s="119"/>
      <c r="AN202" s="119"/>
      <c r="AO202" s="119">
        <v>0</v>
      </c>
      <c r="AP202" s="119"/>
      <c r="AQ202" s="119"/>
      <c r="AR202" s="119">
        <v>0</v>
      </c>
      <c r="AS202" s="119"/>
      <c r="AT202" s="119"/>
      <c r="AU202" s="119">
        <v>34</v>
      </c>
      <c r="AV202" s="119"/>
      <c r="AW202" s="119"/>
      <c r="AX202" s="119">
        <v>0</v>
      </c>
      <c r="AY202" s="119"/>
      <c r="AZ202" s="119"/>
      <c r="BA202" s="119">
        <v>34</v>
      </c>
      <c r="BB202" s="119"/>
      <c r="BC202" s="119"/>
      <c r="BD202" s="119">
        <v>0</v>
      </c>
      <c r="BE202" s="119"/>
      <c r="BF202" s="119"/>
      <c r="BG202" s="119">
        <v>34</v>
      </c>
      <c r="BH202" s="119"/>
      <c r="BI202" s="119"/>
      <c r="BJ202" s="119">
        <v>0</v>
      </c>
      <c r="BK202" s="119"/>
      <c r="BL202" s="119"/>
      <c r="CA202" s="99" t="s">
        <v>43</v>
      </c>
    </row>
    <row r="203" spans="1:79" s="99" customFormat="1" ht="38.25" customHeight="1">
      <c r="A203" s="89">
        <v>2</v>
      </c>
      <c r="B203" s="90"/>
      <c r="C203" s="90"/>
      <c r="D203" s="92" t="s">
        <v>324</v>
      </c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4"/>
      <c r="W203" s="119">
        <v>8</v>
      </c>
      <c r="X203" s="119"/>
      <c r="Y203" s="119"/>
      <c r="Z203" s="119">
        <v>0</v>
      </c>
      <c r="AA203" s="119"/>
      <c r="AB203" s="119"/>
      <c r="AC203" s="119">
        <v>0</v>
      </c>
      <c r="AD203" s="119"/>
      <c r="AE203" s="119"/>
      <c r="AF203" s="119">
        <v>0</v>
      </c>
      <c r="AG203" s="119"/>
      <c r="AH203" s="119"/>
      <c r="AI203" s="119">
        <v>8</v>
      </c>
      <c r="AJ203" s="119"/>
      <c r="AK203" s="119"/>
      <c r="AL203" s="119">
        <v>0</v>
      </c>
      <c r="AM203" s="119"/>
      <c r="AN203" s="119"/>
      <c r="AO203" s="119">
        <v>0</v>
      </c>
      <c r="AP203" s="119"/>
      <c r="AQ203" s="119"/>
      <c r="AR203" s="119">
        <v>0</v>
      </c>
      <c r="AS203" s="119"/>
      <c r="AT203" s="119"/>
      <c r="AU203" s="119">
        <v>8</v>
      </c>
      <c r="AV203" s="119"/>
      <c r="AW203" s="119"/>
      <c r="AX203" s="119">
        <v>0</v>
      </c>
      <c r="AY203" s="119"/>
      <c r="AZ203" s="119"/>
      <c r="BA203" s="119">
        <v>8</v>
      </c>
      <c r="BB203" s="119"/>
      <c r="BC203" s="119"/>
      <c r="BD203" s="119">
        <v>0</v>
      </c>
      <c r="BE203" s="119"/>
      <c r="BF203" s="119"/>
      <c r="BG203" s="119">
        <v>8</v>
      </c>
      <c r="BH203" s="119"/>
      <c r="BI203" s="119"/>
      <c r="BJ203" s="119">
        <v>0</v>
      </c>
      <c r="BK203" s="119"/>
      <c r="BL203" s="119"/>
    </row>
    <row r="204" spans="1:79" s="99" customFormat="1" ht="12.75" customHeight="1">
      <c r="A204" s="89">
        <v>3</v>
      </c>
      <c r="B204" s="90"/>
      <c r="C204" s="90"/>
      <c r="D204" s="92" t="s">
        <v>325</v>
      </c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4"/>
      <c r="W204" s="119">
        <v>17.100000000000001</v>
      </c>
      <c r="X204" s="119"/>
      <c r="Y204" s="119"/>
      <c r="Z204" s="119">
        <v>0</v>
      </c>
      <c r="AA204" s="119"/>
      <c r="AB204" s="119"/>
      <c r="AC204" s="119">
        <v>0</v>
      </c>
      <c r="AD204" s="119"/>
      <c r="AE204" s="119"/>
      <c r="AF204" s="119">
        <v>0</v>
      </c>
      <c r="AG204" s="119"/>
      <c r="AH204" s="119"/>
      <c r="AI204" s="119">
        <v>17.100000000000001</v>
      </c>
      <c r="AJ204" s="119"/>
      <c r="AK204" s="119"/>
      <c r="AL204" s="119">
        <v>0</v>
      </c>
      <c r="AM204" s="119"/>
      <c r="AN204" s="119"/>
      <c r="AO204" s="119">
        <v>0</v>
      </c>
      <c r="AP204" s="119"/>
      <c r="AQ204" s="119"/>
      <c r="AR204" s="119">
        <v>0</v>
      </c>
      <c r="AS204" s="119"/>
      <c r="AT204" s="119"/>
      <c r="AU204" s="119">
        <v>17.100000000000001</v>
      </c>
      <c r="AV204" s="119"/>
      <c r="AW204" s="119"/>
      <c r="AX204" s="119">
        <v>0</v>
      </c>
      <c r="AY204" s="119"/>
      <c r="AZ204" s="119"/>
      <c r="BA204" s="119">
        <v>17.100000000000001</v>
      </c>
      <c r="BB204" s="119"/>
      <c r="BC204" s="119"/>
      <c r="BD204" s="119">
        <v>0</v>
      </c>
      <c r="BE204" s="119"/>
      <c r="BF204" s="119"/>
      <c r="BG204" s="119">
        <v>17.100000000000001</v>
      </c>
      <c r="BH204" s="119"/>
      <c r="BI204" s="119"/>
      <c r="BJ204" s="119">
        <v>0</v>
      </c>
      <c r="BK204" s="119"/>
      <c r="BL204" s="119"/>
    </row>
    <row r="205" spans="1:79" s="6" customFormat="1" ht="12.75" customHeight="1">
      <c r="A205" s="87">
        <v>4</v>
      </c>
      <c r="B205" s="85"/>
      <c r="C205" s="85"/>
      <c r="D205" s="100" t="s">
        <v>204</v>
      </c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2"/>
      <c r="W205" s="112">
        <v>59.1</v>
      </c>
      <c r="X205" s="112"/>
      <c r="Y205" s="112"/>
      <c r="Z205" s="112">
        <v>0</v>
      </c>
      <c r="AA205" s="112"/>
      <c r="AB205" s="112"/>
      <c r="AC205" s="112">
        <v>0</v>
      </c>
      <c r="AD205" s="112"/>
      <c r="AE205" s="112"/>
      <c r="AF205" s="112">
        <v>0</v>
      </c>
      <c r="AG205" s="112"/>
      <c r="AH205" s="112"/>
      <c r="AI205" s="112">
        <v>59.1</v>
      </c>
      <c r="AJ205" s="112"/>
      <c r="AK205" s="112"/>
      <c r="AL205" s="112">
        <v>0</v>
      </c>
      <c r="AM205" s="112"/>
      <c r="AN205" s="112"/>
      <c r="AO205" s="112">
        <v>0</v>
      </c>
      <c r="AP205" s="112"/>
      <c r="AQ205" s="112"/>
      <c r="AR205" s="112">
        <v>0</v>
      </c>
      <c r="AS205" s="112"/>
      <c r="AT205" s="112"/>
      <c r="AU205" s="112">
        <v>59.1</v>
      </c>
      <c r="AV205" s="112"/>
      <c r="AW205" s="112"/>
      <c r="AX205" s="112">
        <v>0</v>
      </c>
      <c r="AY205" s="112"/>
      <c r="AZ205" s="112"/>
      <c r="BA205" s="112">
        <v>59.1</v>
      </c>
      <c r="BB205" s="112"/>
      <c r="BC205" s="112"/>
      <c r="BD205" s="112">
        <v>0</v>
      </c>
      <c r="BE205" s="112"/>
      <c r="BF205" s="112"/>
      <c r="BG205" s="112">
        <v>59.1</v>
      </c>
      <c r="BH205" s="112"/>
      <c r="BI205" s="112"/>
      <c r="BJ205" s="112">
        <v>0</v>
      </c>
      <c r="BK205" s="112"/>
      <c r="BL205" s="112"/>
    </row>
    <row r="206" spans="1:79" s="99" customFormat="1" ht="25.5" customHeight="1">
      <c r="A206" s="89">
        <v>5</v>
      </c>
      <c r="B206" s="90"/>
      <c r="C206" s="90"/>
      <c r="D206" s="92" t="s">
        <v>205</v>
      </c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4"/>
      <c r="W206" s="119" t="s">
        <v>173</v>
      </c>
      <c r="X206" s="119"/>
      <c r="Y206" s="119"/>
      <c r="Z206" s="119" t="s">
        <v>173</v>
      </c>
      <c r="AA206" s="119"/>
      <c r="AB206" s="119"/>
      <c r="AC206" s="119"/>
      <c r="AD206" s="119"/>
      <c r="AE206" s="119"/>
      <c r="AF206" s="119"/>
      <c r="AG206" s="119"/>
      <c r="AH206" s="119"/>
      <c r="AI206" s="119" t="s">
        <v>173</v>
      </c>
      <c r="AJ206" s="119"/>
      <c r="AK206" s="119"/>
      <c r="AL206" s="119" t="s">
        <v>173</v>
      </c>
      <c r="AM206" s="119"/>
      <c r="AN206" s="119"/>
      <c r="AO206" s="119"/>
      <c r="AP206" s="119"/>
      <c r="AQ206" s="119"/>
      <c r="AR206" s="119"/>
      <c r="AS206" s="119"/>
      <c r="AT206" s="119"/>
      <c r="AU206" s="119" t="s">
        <v>173</v>
      </c>
      <c r="AV206" s="119"/>
      <c r="AW206" s="119"/>
      <c r="AX206" s="119"/>
      <c r="AY206" s="119"/>
      <c r="AZ206" s="119"/>
      <c r="BA206" s="119" t="s">
        <v>173</v>
      </c>
      <c r="BB206" s="119"/>
      <c r="BC206" s="119"/>
      <c r="BD206" s="119"/>
      <c r="BE206" s="119"/>
      <c r="BF206" s="119"/>
      <c r="BG206" s="119" t="s">
        <v>173</v>
      </c>
      <c r="BH206" s="119"/>
      <c r="BI206" s="119"/>
      <c r="BJ206" s="119"/>
      <c r="BK206" s="119"/>
      <c r="BL206" s="119"/>
    </row>
    <row r="209" spans="1:79" ht="14.25" customHeight="1">
      <c r="A209" s="42" t="s">
        <v>153</v>
      </c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</row>
    <row r="210" spans="1:79" ht="14.25" customHeight="1">
      <c r="A210" s="42" t="s">
        <v>233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</row>
    <row r="211" spans="1:79" ht="15" customHeight="1">
      <c r="A211" s="40" t="s">
        <v>216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</row>
    <row r="212" spans="1:79" ht="15" customHeight="1">
      <c r="A212" s="36" t="s">
        <v>6</v>
      </c>
      <c r="B212" s="36"/>
      <c r="C212" s="36"/>
      <c r="D212" s="36"/>
      <c r="E212" s="36"/>
      <c r="F212" s="36"/>
      <c r="G212" s="36" t="s">
        <v>126</v>
      </c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 t="s">
        <v>13</v>
      </c>
      <c r="U212" s="36"/>
      <c r="V212" s="36"/>
      <c r="W212" s="36"/>
      <c r="X212" s="36"/>
      <c r="Y212" s="36"/>
      <c r="Z212" s="36"/>
      <c r="AA212" s="30" t="s">
        <v>217</v>
      </c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6"/>
      <c r="AP212" s="30" t="s">
        <v>220</v>
      </c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2"/>
      <c r="BE212" s="30" t="s">
        <v>227</v>
      </c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2"/>
    </row>
    <row r="213" spans="1:79" ht="32.1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 t="s">
        <v>4</v>
      </c>
      <c r="AB213" s="36"/>
      <c r="AC213" s="36"/>
      <c r="AD213" s="36"/>
      <c r="AE213" s="36"/>
      <c r="AF213" s="36" t="s">
        <v>3</v>
      </c>
      <c r="AG213" s="36"/>
      <c r="AH213" s="36"/>
      <c r="AI213" s="36"/>
      <c r="AJ213" s="36"/>
      <c r="AK213" s="36" t="s">
        <v>89</v>
      </c>
      <c r="AL213" s="36"/>
      <c r="AM213" s="36"/>
      <c r="AN213" s="36"/>
      <c r="AO213" s="36"/>
      <c r="AP213" s="36" t="s">
        <v>4</v>
      </c>
      <c r="AQ213" s="36"/>
      <c r="AR213" s="36"/>
      <c r="AS213" s="36"/>
      <c r="AT213" s="36"/>
      <c r="AU213" s="36" t="s">
        <v>3</v>
      </c>
      <c r="AV213" s="36"/>
      <c r="AW213" s="36"/>
      <c r="AX213" s="36"/>
      <c r="AY213" s="36"/>
      <c r="AZ213" s="36" t="s">
        <v>96</v>
      </c>
      <c r="BA213" s="36"/>
      <c r="BB213" s="36"/>
      <c r="BC213" s="36"/>
      <c r="BD213" s="36"/>
      <c r="BE213" s="36" t="s">
        <v>4</v>
      </c>
      <c r="BF213" s="36"/>
      <c r="BG213" s="36"/>
      <c r="BH213" s="36"/>
      <c r="BI213" s="36"/>
      <c r="BJ213" s="36" t="s">
        <v>3</v>
      </c>
      <c r="BK213" s="36"/>
      <c r="BL213" s="36"/>
      <c r="BM213" s="36"/>
      <c r="BN213" s="36"/>
      <c r="BO213" s="36" t="s">
        <v>127</v>
      </c>
      <c r="BP213" s="36"/>
      <c r="BQ213" s="36"/>
      <c r="BR213" s="36"/>
      <c r="BS213" s="36"/>
    </row>
    <row r="214" spans="1:79" ht="15" customHeight="1">
      <c r="A214" s="36">
        <v>1</v>
      </c>
      <c r="B214" s="36"/>
      <c r="C214" s="36"/>
      <c r="D214" s="36"/>
      <c r="E214" s="36"/>
      <c r="F214" s="36"/>
      <c r="G214" s="36">
        <v>2</v>
      </c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>
        <v>3</v>
      </c>
      <c r="U214" s="36"/>
      <c r="V214" s="36"/>
      <c r="W214" s="36"/>
      <c r="X214" s="36"/>
      <c r="Y214" s="36"/>
      <c r="Z214" s="36"/>
      <c r="AA214" s="36">
        <v>4</v>
      </c>
      <c r="AB214" s="36"/>
      <c r="AC214" s="36"/>
      <c r="AD214" s="36"/>
      <c r="AE214" s="36"/>
      <c r="AF214" s="36">
        <v>5</v>
      </c>
      <c r="AG214" s="36"/>
      <c r="AH214" s="36"/>
      <c r="AI214" s="36"/>
      <c r="AJ214" s="36"/>
      <c r="AK214" s="36">
        <v>6</v>
      </c>
      <c r="AL214" s="36"/>
      <c r="AM214" s="36"/>
      <c r="AN214" s="36"/>
      <c r="AO214" s="36"/>
      <c r="AP214" s="36">
        <v>7</v>
      </c>
      <c r="AQ214" s="36"/>
      <c r="AR214" s="36"/>
      <c r="AS214" s="36"/>
      <c r="AT214" s="36"/>
      <c r="AU214" s="36">
        <v>8</v>
      </c>
      <c r="AV214" s="36"/>
      <c r="AW214" s="36"/>
      <c r="AX214" s="36"/>
      <c r="AY214" s="36"/>
      <c r="AZ214" s="36">
        <v>9</v>
      </c>
      <c r="BA214" s="36"/>
      <c r="BB214" s="36"/>
      <c r="BC214" s="36"/>
      <c r="BD214" s="36"/>
      <c r="BE214" s="36">
        <v>10</v>
      </c>
      <c r="BF214" s="36"/>
      <c r="BG214" s="36"/>
      <c r="BH214" s="36"/>
      <c r="BI214" s="36"/>
      <c r="BJ214" s="36">
        <v>11</v>
      </c>
      <c r="BK214" s="36"/>
      <c r="BL214" s="36"/>
      <c r="BM214" s="36"/>
      <c r="BN214" s="36"/>
      <c r="BO214" s="36">
        <v>12</v>
      </c>
      <c r="BP214" s="36"/>
      <c r="BQ214" s="36"/>
      <c r="BR214" s="36"/>
      <c r="BS214" s="36"/>
    </row>
    <row r="215" spans="1:79" s="1" customFormat="1" ht="15" hidden="1" customHeight="1">
      <c r="A215" s="38" t="s">
        <v>69</v>
      </c>
      <c r="B215" s="38"/>
      <c r="C215" s="38"/>
      <c r="D215" s="38"/>
      <c r="E215" s="38"/>
      <c r="F215" s="38"/>
      <c r="G215" s="73" t="s">
        <v>57</v>
      </c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 t="s">
        <v>79</v>
      </c>
      <c r="U215" s="73"/>
      <c r="V215" s="73"/>
      <c r="W215" s="73"/>
      <c r="X215" s="73"/>
      <c r="Y215" s="73"/>
      <c r="Z215" s="73"/>
      <c r="AA215" s="37" t="s">
        <v>65</v>
      </c>
      <c r="AB215" s="37"/>
      <c r="AC215" s="37"/>
      <c r="AD215" s="37"/>
      <c r="AE215" s="37"/>
      <c r="AF215" s="37" t="s">
        <v>66</v>
      </c>
      <c r="AG215" s="37"/>
      <c r="AH215" s="37"/>
      <c r="AI215" s="37"/>
      <c r="AJ215" s="37"/>
      <c r="AK215" s="44" t="s">
        <v>122</v>
      </c>
      <c r="AL215" s="44"/>
      <c r="AM215" s="44"/>
      <c r="AN215" s="44"/>
      <c r="AO215" s="44"/>
      <c r="AP215" s="37" t="s">
        <v>67</v>
      </c>
      <c r="AQ215" s="37"/>
      <c r="AR215" s="37"/>
      <c r="AS215" s="37"/>
      <c r="AT215" s="37"/>
      <c r="AU215" s="37" t="s">
        <v>68</v>
      </c>
      <c r="AV215" s="37"/>
      <c r="AW215" s="37"/>
      <c r="AX215" s="37"/>
      <c r="AY215" s="37"/>
      <c r="AZ215" s="44" t="s">
        <v>122</v>
      </c>
      <c r="BA215" s="44"/>
      <c r="BB215" s="44"/>
      <c r="BC215" s="44"/>
      <c r="BD215" s="44"/>
      <c r="BE215" s="37" t="s">
        <v>58</v>
      </c>
      <c r="BF215" s="37"/>
      <c r="BG215" s="37"/>
      <c r="BH215" s="37"/>
      <c r="BI215" s="37"/>
      <c r="BJ215" s="37" t="s">
        <v>59</v>
      </c>
      <c r="BK215" s="37"/>
      <c r="BL215" s="37"/>
      <c r="BM215" s="37"/>
      <c r="BN215" s="37"/>
      <c r="BO215" s="44" t="s">
        <v>122</v>
      </c>
      <c r="BP215" s="44"/>
      <c r="BQ215" s="44"/>
      <c r="BR215" s="44"/>
      <c r="BS215" s="44"/>
      <c r="CA215" s="1" t="s">
        <v>44</v>
      </c>
    </row>
    <row r="216" spans="1:79" s="6" customFormat="1" ht="12.75" customHeight="1">
      <c r="A216" s="88"/>
      <c r="B216" s="88"/>
      <c r="C216" s="88"/>
      <c r="D216" s="88"/>
      <c r="E216" s="88"/>
      <c r="F216" s="88"/>
      <c r="G216" s="122" t="s">
        <v>147</v>
      </c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3"/>
      <c r="U216" s="123"/>
      <c r="V216" s="123"/>
      <c r="W216" s="123"/>
      <c r="X216" s="123"/>
      <c r="Y216" s="123"/>
      <c r="Z216" s="123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>
        <f>IF(ISNUMBER(AA216),AA216,0)+IF(ISNUMBER(AF216),AF216,0)</f>
        <v>0</v>
      </c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>
        <f>IF(ISNUMBER(AP216),AP216,0)+IF(ISNUMBER(AU216),AU216,0)</f>
        <v>0</v>
      </c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>
        <f>IF(ISNUMBER(BE216),BE216,0)+IF(ISNUMBER(BJ216),BJ216,0)</f>
        <v>0</v>
      </c>
      <c r="BP216" s="121"/>
      <c r="BQ216" s="121"/>
      <c r="BR216" s="121"/>
      <c r="BS216" s="121"/>
      <c r="CA216" s="6" t="s">
        <v>45</v>
      </c>
    </row>
    <row r="218" spans="1:79" ht="13.5" customHeight="1">
      <c r="A218" s="42" t="s">
        <v>249</v>
      </c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</row>
    <row r="219" spans="1:79" ht="15" customHeight="1">
      <c r="A219" s="53" t="s">
        <v>216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</row>
    <row r="220" spans="1:79" ht="15" customHeight="1">
      <c r="A220" s="36" t="s">
        <v>6</v>
      </c>
      <c r="B220" s="36"/>
      <c r="C220" s="36"/>
      <c r="D220" s="36"/>
      <c r="E220" s="36"/>
      <c r="F220" s="36"/>
      <c r="G220" s="36" t="s">
        <v>126</v>
      </c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 t="s">
        <v>13</v>
      </c>
      <c r="U220" s="36"/>
      <c r="V220" s="36"/>
      <c r="W220" s="36"/>
      <c r="X220" s="36"/>
      <c r="Y220" s="36"/>
      <c r="Z220" s="36"/>
      <c r="AA220" s="30" t="s">
        <v>238</v>
      </c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6"/>
      <c r="AP220" s="30" t="s">
        <v>243</v>
      </c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2"/>
    </row>
    <row r="221" spans="1:79" ht="32.1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 t="s">
        <v>4</v>
      </c>
      <c r="AB221" s="36"/>
      <c r="AC221" s="36"/>
      <c r="AD221" s="36"/>
      <c r="AE221" s="36"/>
      <c r="AF221" s="36" t="s">
        <v>3</v>
      </c>
      <c r="AG221" s="36"/>
      <c r="AH221" s="36"/>
      <c r="AI221" s="36"/>
      <c r="AJ221" s="36"/>
      <c r="AK221" s="36" t="s">
        <v>89</v>
      </c>
      <c r="AL221" s="36"/>
      <c r="AM221" s="36"/>
      <c r="AN221" s="36"/>
      <c r="AO221" s="36"/>
      <c r="AP221" s="36" t="s">
        <v>4</v>
      </c>
      <c r="AQ221" s="36"/>
      <c r="AR221" s="36"/>
      <c r="AS221" s="36"/>
      <c r="AT221" s="36"/>
      <c r="AU221" s="36" t="s">
        <v>3</v>
      </c>
      <c r="AV221" s="36"/>
      <c r="AW221" s="36"/>
      <c r="AX221" s="36"/>
      <c r="AY221" s="36"/>
      <c r="AZ221" s="36" t="s">
        <v>96</v>
      </c>
      <c r="BA221" s="36"/>
      <c r="BB221" s="36"/>
      <c r="BC221" s="36"/>
      <c r="BD221" s="36"/>
    </row>
    <row r="222" spans="1:79" ht="15" customHeight="1">
      <c r="A222" s="36">
        <v>1</v>
      </c>
      <c r="B222" s="36"/>
      <c r="C222" s="36"/>
      <c r="D222" s="36"/>
      <c r="E222" s="36"/>
      <c r="F222" s="36"/>
      <c r="G222" s="36">
        <v>2</v>
      </c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>
        <v>3</v>
      </c>
      <c r="U222" s="36"/>
      <c r="V222" s="36"/>
      <c r="W222" s="36"/>
      <c r="X222" s="36"/>
      <c r="Y222" s="36"/>
      <c r="Z222" s="36"/>
      <c r="AA222" s="36">
        <v>4</v>
      </c>
      <c r="AB222" s="36"/>
      <c r="AC222" s="36"/>
      <c r="AD222" s="36"/>
      <c r="AE222" s="36"/>
      <c r="AF222" s="36">
        <v>5</v>
      </c>
      <c r="AG222" s="36"/>
      <c r="AH222" s="36"/>
      <c r="AI222" s="36"/>
      <c r="AJ222" s="36"/>
      <c r="AK222" s="36">
        <v>6</v>
      </c>
      <c r="AL222" s="36"/>
      <c r="AM222" s="36"/>
      <c r="AN222" s="36"/>
      <c r="AO222" s="36"/>
      <c r="AP222" s="36">
        <v>7</v>
      </c>
      <c r="AQ222" s="36"/>
      <c r="AR222" s="36"/>
      <c r="AS222" s="36"/>
      <c r="AT222" s="36"/>
      <c r="AU222" s="36">
        <v>8</v>
      </c>
      <c r="AV222" s="36"/>
      <c r="AW222" s="36"/>
      <c r="AX222" s="36"/>
      <c r="AY222" s="36"/>
      <c r="AZ222" s="36">
        <v>9</v>
      </c>
      <c r="BA222" s="36"/>
      <c r="BB222" s="36"/>
      <c r="BC222" s="36"/>
      <c r="BD222" s="36"/>
    </row>
    <row r="223" spans="1:79" s="1" customFormat="1" ht="12" hidden="1" customHeight="1">
      <c r="A223" s="38" t="s">
        <v>69</v>
      </c>
      <c r="B223" s="38"/>
      <c r="C223" s="38"/>
      <c r="D223" s="38"/>
      <c r="E223" s="38"/>
      <c r="F223" s="38"/>
      <c r="G223" s="73" t="s">
        <v>57</v>
      </c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 t="s">
        <v>79</v>
      </c>
      <c r="U223" s="73"/>
      <c r="V223" s="73"/>
      <c r="W223" s="73"/>
      <c r="X223" s="73"/>
      <c r="Y223" s="73"/>
      <c r="Z223" s="73"/>
      <c r="AA223" s="37" t="s">
        <v>60</v>
      </c>
      <c r="AB223" s="37"/>
      <c r="AC223" s="37"/>
      <c r="AD223" s="37"/>
      <c r="AE223" s="37"/>
      <c r="AF223" s="37" t="s">
        <v>61</v>
      </c>
      <c r="AG223" s="37"/>
      <c r="AH223" s="37"/>
      <c r="AI223" s="37"/>
      <c r="AJ223" s="37"/>
      <c r="AK223" s="44" t="s">
        <v>122</v>
      </c>
      <c r="AL223" s="44"/>
      <c r="AM223" s="44"/>
      <c r="AN223" s="44"/>
      <c r="AO223" s="44"/>
      <c r="AP223" s="37" t="s">
        <v>62</v>
      </c>
      <c r="AQ223" s="37"/>
      <c r="AR223" s="37"/>
      <c r="AS223" s="37"/>
      <c r="AT223" s="37"/>
      <c r="AU223" s="37" t="s">
        <v>63</v>
      </c>
      <c r="AV223" s="37"/>
      <c r="AW223" s="37"/>
      <c r="AX223" s="37"/>
      <c r="AY223" s="37"/>
      <c r="AZ223" s="44" t="s">
        <v>122</v>
      </c>
      <c r="BA223" s="44"/>
      <c r="BB223" s="44"/>
      <c r="BC223" s="44"/>
      <c r="BD223" s="44"/>
      <c r="CA223" s="1" t="s">
        <v>46</v>
      </c>
    </row>
    <row r="224" spans="1:79" s="6" customFormat="1">
      <c r="A224" s="88"/>
      <c r="B224" s="88"/>
      <c r="C224" s="88"/>
      <c r="D224" s="88"/>
      <c r="E224" s="88"/>
      <c r="F224" s="88"/>
      <c r="G224" s="122" t="s">
        <v>147</v>
      </c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3"/>
      <c r="U224" s="123"/>
      <c r="V224" s="123"/>
      <c r="W224" s="123"/>
      <c r="X224" s="123"/>
      <c r="Y224" s="123"/>
      <c r="Z224" s="123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f>IF(ISNUMBER(AA224),AA224,0)+IF(ISNUMBER(AF224),AF224,0)</f>
        <v>0</v>
      </c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>
        <f>IF(ISNUMBER(AP224),AP224,0)+IF(ISNUMBER(AU224),AU224,0)</f>
        <v>0</v>
      </c>
      <c r="BA224" s="121"/>
      <c r="BB224" s="121"/>
      <c r="BC224" s="121"/>
      <c r="BD224" s="121"/>
      <c r="CA224" s="6" t="s">
        <v>47</v>
      </c>
    </row>
    <row r="227" spans="1:79" ht="14.25" customHeight="1">
      <c r="A227" s="42" t="s">
        <v>250</v>
      </c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</row>
    <row r="228" spans="1:79" ht="15" customHeight="1">
      <c r="A228" s="53" t="s">
        <v>216</v>
      </c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</row>
    <row r="229" spans="1:79" ht="23.1" customHeight="1">
      <c r="A229" s="36" t="s">
        <v>128</v>
      </c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61" t="s">
        <v>129</v>
      </c>
      <c r="O229" s="62"/>
      <c r="P229" s="62"/>
      <c r="Q229" s="62"/>
      <c r="R229" s="62"/>
      <c r="S229" s="62"/>
      <c r="T229" s="62"/>
      <c r="U229" s="63"/>
      <c r="V229" s="61" t="s">
        <v>130</v>
      </c>
      <c r="W229" s="62"/>
      <c r="X229" s="62"/>
      <c r="Y229" s="62"/>
      <c r="Z229" s="63"/>
      <c r="AA229" s="36" t="s">
        <v>217</v>
      </c>
      <c r="AB229" s="36"/>
      <c r="AC229" s="36"/>
      <c r="AD229" s="36"/>
      <c r="AE229" s="36"/>
      <c r="AF229" s="36"/>
      <c r="AG229" s="36"/>
      <c r="AH229" s="36"/>
      <c r="AI229" s="36"/>
      <c r="AJ229" s="36" t="s">
        <v>220</v>
      </c>
      <c r="AK229" s="36"/>
      <c r="AL229" s="36"/>
      <c r="AM229" s="36"/>
      <c r="AN229" s="36"/>
      <c r="AO229" s="36"/>
      <c r="AP229" s="36"/>
      <c r="AQ229" s="36"/>
      <c r="AR229" s="36"/>
      <c r="AS229" s="36" t="s">
        <v>227</v>
      </c>
      <c r="AT229" s="36"/>
      <c r="AU229" s="36"/>
      <c r="AV229" s="36"/>
      <c r="AW229" s="36"/>
      <c r="AX229" s="36"/>
      <c r="AY229" s="36"/>
      <c r="AZ229" s="36"/>
      <c r="BA229" s="36"/>
      <c r="BB229" s="36" t="s">
        <v>238</v>
      </c>
      <c r="BC229" s="36"/>
      <c r="BD229" s="36"/>
      <c r="BE229" s="36"/>
      <c r="BF229" s="36"/>
      <c r="BG229" s="36"/>
      <c r="BH229" s="36"/>
      <c r="BI229" s="36"/>
      <c r="BJ229" s="36"/>
      <c r="BK229" s="36" t="s">
        <v>243</v>
      </c>
      <c r="BL229" s="36"/>
      <c r="BM229" s="36"/>
      <c r="BN229" s="36"/>
      <c r="BO229" s="36"/>
      <c r="BP229" s="36"/>
      <c r="BQ229" s="36"/>
      <c r="BR229" s="36"/>
      <c r="BS229" s="36"/>
    </row>
    <row r="230" spans="1:79" ht="95.2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64"/>
      <c r="O230" s="65"/>
      <c r="P230" s="65"/>
      <c r="Q230" s="65"/>
      <c r="R230" s="65"/>
      <c r="S230" s="65"/>
      <c r="T230" s="65"/>
      <c r="U230" s="66"/>
      <c r="V230" s="64"/>
      <c r="W230" s="65"/>
      <c r="X230" s="65"/>
      <c r="Y230" s="65"/>
      <c r="Z230" s="66"/>
      <c r="AA230" s="49" t="s">
        <v>133</v>
      </c>
      <c r="AB230" s="49"/>
      <c r="AC230" s="49"/>
      <c r="AD230" s="49"/>
      <c r="AE230" s="49"/>
      <c r="AF230" s="49" t="s">
        <v>134</v>
      </c>
      <c r="AG230" s="49"/>
      <c r="AH230" s="49"/>
      <c r="AI230" s="49"/>
      <c r="AJ230" s="49" t="s">
        <v>133</v>
      </c>
      <c r="AK230" s="49"/>
      <c r="AL230" s="49"/>
      <c r="AM230" s="49"/>
      <c r="AN230" s="49"/>
      <c r="AO230" s="49" t="s">
        <v>134</v>
      </c>
      <c r="AP230" s="49"/>
      <c r="AQ230" s="49"/>
      <c r="AR230" s="49"/>
      <c r="AS230" s="49" t="s">
        <v>133</v>
      </c>
      <c r="AT230" s="49"/>
      <c r="AU230" s="49"/>
      <c r="AV230" s="49"/>
      <c r="AW230" s="49"/>
      <c r="AX230" s="49" t="s">
        <v>134</v>
      </c>
      <c r="AY230" s="49"/>
      <c r="AZ230" s="49"/>
      <c r="BA230" s="49"/>
      <c r="BB230" s="49" t="s">
        <v>133</v>
      </c>
      <c r="BC230" s="49"/>
      <c r="BD230" s="49"/>
      <c r="BE230" s="49"/>
      <c r="BF230" s="49"/>
      <c r="BG230" s="49" t="s">
        <v>134</v>
      </c>
      <c r="BH230" s="49"/>
      <c r="BI230" s="49"/>
      <c r="BJ230" s="49"/>
      <c r="BK230" s="49" t="s">
        <v>133</v>
      </c>
      <c r="BL230" s="49"/>
      <c r="BM230" s="49"/>
      <c r="BN230" s="49"/>
      <c r="BO230" s="49"/>
      <c r="BP230" s="49" t="s">
        <v>134</v>
      </c>
      <c r="BQ230" s="49"/>
      <c r="BR230" s="49"/>
      <c r="BS230" s="49"/>
    </row>
    <row r="231" spans="1:79" ht="15" customHeight="1">
      <c r="A231" s="36">
        <v>1</v>
      </c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0">
        <v>2</v>
      </c>
      <c r="O231" s="31"/>
      <c r="P231" s="31"/>
      <c r="Q231" s="31"/>
      <c r="R231" s="31"/>
      <c r="S231" s="31"/>
      <c r="T231" s="31"/>
      <c r="U231" s="32"/>
      <c r="V231" s="36">
        <v>3</v>
      </c>
      <c r="W231" s="36"/>
      <c r="X231" s="36"/>
      <c r="Y231" s="36"/>
      <c r="Z231" s="36"/>
      <c r="AA231" s="36">
        <v>4</v>
      </c>
      <c r="AB231" s="36"/>
      <c r="AC231" s="36"/>
      <c r="AD231" s="36"/>
      <c r="AE231" s="36"/>
      <c r="AF231" s="36">
        <v>5</v>
      </c>
      <c r="AG231" s="36"/>
      <c r="AH231" s="36"/>
      <c r="AI231" s="36"/>
      <c r="AJ231" s="36">
        <v>6</v>
      </c>
      <c r="AK231" s="36"/>
      <c r="AL231" s="36"/>
      <c r="AM231" s="36"/>
      <c r="AN231" s="36"/>
      <c r="AO231" s="36">
        <v>7</v>
      </c>
      <c r="AP231" s="36"/>
      <c r="AQ231" s="36"/>
      <c r="AR231" s="36"/>
      <c r="AS231" s="36">
        <v>8</v>
      </c>
      <c r="AT231" s="36"/>
      <c r="AU231" s="36"/>
      <c r="AV231" s="36"/>
      <c r="AW231" s="36"/>
      <c r="AX231" s="36">
        <v>9</v>
      </c>
      <c r="AY231" s="36"/>
      <c r="AZ231" s="36"/>
      <c r="BA231" s="36"/>
      <c r="BB231" s="36">
        <v>10</v>
      </c>
      <c r="BC231" s="36"/>
      <c r="BD231" s="36"/>
      <c r="BE231" s="36"/>
      <c r="BF231" s="36"/>
      <c r="BG231" s="36">
        <v>11</v>
      </c>
      <c r="BH231" s="36"/>
      <c r="BI231" s="36"/>
      <c r="BJ231" s="36"/>
      <c r="BK231" s="36">
        <v>12</v>
      </c>
      <c r="BL231" s="36"/>
      <c r="BM231" s="36"/>
      <c r="BN231" s="36"/>
      <c r="BO231" s="36"/>
      <c r="BP231" s="36">
        <v>13</v>
      </c>
      <c r="BQ231" s="36"/>
      <c r="BR231" s="36"/>
      <c r="BS231" s="36"/>
    </row>
    <row r="232" spans="1:79" s="1" customFormat="1" ht="12" hidden="1" customHeight="1">
      <c r="A232" s="73" t="s">
        <v>146</v>
      </c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38" t="s">
        <v>131</v>
      </c>
      <c r="O232" s="38"/>
      <c r="P232" s="38"/>
      <c r="Q232" s="38"/>
      <c r="R232" s="38"/>
      <c r="S232" s="38"/>
      <c r="T232" s="38"/>
      <c r="U232" s="38"/>
      <c r="V232" s="38" t="s">
        <v>132</v>
      </c>
      <c r="W232" s="38"/>
      <c r="X232" s="38"/>
      <c r="Y232" s="38"/>
      <c r="Z232" s="38"/>
      <c r="AA232" s="37" t="s">
        <v>65</v>
      </c>
      <c r="AB232" s="37"/>
      <c r="AC232" s="37"/>
      <c r="AD232" s="37"/>
      <c r="AE232" s="37"/>
      <c r="AF232" s="37" t="s">
        <v>66</v>
      </c>
      <c r="AG232" s="37"/>
      <c r="AH232" s="37"/>
      <c r="AI232" s="37"/>
      <c r="AJ232" s="37" t="s">
        <v>67</v>
      </c>
      <c r="AK232" s="37"/>
      <c r="AL232" s="37"/>
      <c r="AM232" s="37"/>
      <c r="AN232" s="37"/>
      <c r="AO232" s="37" t="s">
        <v>68</v>
      </c>
      <c r="AP232" s="37"/>
      <c r="AQ232" s="37"/>
      <c r="AR232" s="37"/>
      <c r="AS232" s="37" t="s">
        <v>58</v>
      </c>
      <c r="AT232" s="37"/>
      <c r="AU232" s="37"/>
      <c r="AV232" s="37"/>
      <c r="AW232" s="37"/>
      <c r="AX232" s="37" t="s">
        <v>59</v>
      </c>
      <c r="AY232" s="37"/>
      <c r="AZ232" s="37"/>
      <c r="BA232" s="37"/>
      <c r="BB232" s="37" t="s">
        <v>60</v>
      </c>
      <c r="BC232" s="37"/>
      <c r="BD232" s="37"/>
      <c r="BE232" s="37"/>
      <c r="BF232" s="37"/>
      <c r="BG232" s="37" t="s">
        <v>61</v>
      </c>
      <c r="BH232" s="37"/>
      <c r="BI232" s="37"/>
      <c r="BJ232" s="37"/>
      <c r="BK232" s="37" t="s">
        <v>62</v>
      </c>
      <c r="BL232" s="37"/>
      <c r="BM232" s="37"/>
      <c r="BN232" s="37"/>
      <c r="BO232" s="37"/>
      <c r="BP232" s="37" t="s">
        <v>63</v>
      </c>
      <c r="BQ232" s="37"/>
      <c r="BR232" s="37"/>
      <c r="BS232" s="37"/>
      <c r="CA232" s="1" t="s">
        <v>48</v>
      </c>
    </row>
    <row r="233" spans="1:79" s="6" customFormat="1" ht="12.75" customHeight="1">
      <c r="A233" s="122" t="s">
        <v>147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87"/>
      <c r="O233" s="85"/>
      <c r="P233" s="85"/>
      <c r="Q233" s="85"/>
      <c r="R233" s="85"/>
      <c r="S233" s="85"/>
      <c r="T233" s="85"/>
      <c r="U233" s="86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124"/>
      <c r="AF233" s="124"/>
      <c r="AG233" s="124"/>
      <c r="AH233" s="124"/>
      <c r="AI233" s="124"/>
      <c r="AJ233" s="124"/>
      <c r="AK233" s="124"/>
      <c r="AL233" s="124"/>
      <c r="AM233" s="124"/>
      <c r="AN233" s="124"/>
      <c r="AO233" s="124"/>
      <c r="AP233" s="124"/>
      <c r="AQ233" s="124"/>
      <c r="AR233" s="124"/>
      <c r="AS233" s="124"/>
      <c r="AT233" s="124"/>
      <c r="AU233" s="124"/>
      <c r="AV233" s="124"/>
      <c r="AW233" s="124"/>
      <c r="AX233" s="124"/>
      <c r="AY233" s="124"/>
      <c r="AZ233" s="124"/>
      <c r="BA233" s="124"/>
      <c r="BB233" s="124"/>
      <c r="BC233" s="124"/>
      <c r="BD233" s="124"/>
      <c r="BE233" s="124"/>
      <c r="BF233" s="124"/>
      <c r="BG233" s="124"/>
      <c r="BH233" s="124"/>
      <c r="BI233" s="124"/>
      <c r="BJ233" s="124"/>
      <c r="BK233" s="124"/>
      <c r="BL233" s="124"/>
      <c r="BM233" s="124"/>
      <c r="BN233" s="124"/>
      <c r="BO233" s="124"/>
      <c r="BP233" s="125"/>
      <c r="BQ233" s="126"/>
      <c r="BR233" s="126"/>
      <c r="BS233" s="127"/>
      <c r="CA233" s="6" t="s">
        <v>49</v>
      </c>
    </row>
    <row r="236" spans="1:79" ht="35.25" customHeight="1">
      <c r="A236" s="42" t="s">
        <v>251</v>
      </c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</row>
    <row r="237" spans="1:79" ht="1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</row>
    <row r="238" spans="1:79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40" spans="1:79" ht="28.5" customHeight="1">
      <c r="A240" s="39" t="s">
        <v>234</v>
      </c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</row>
    <row r="241" spans="1:79" ht="14.25" customHeight="1">
      <c r="A241" s="42" t="s">
        <v>218</v>
      </c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</row>
    <row r="242" spans="1:79" ht="15" customHeight="1">
      <c r="A242" s="40" t="s">
        <v>216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</row>
    <row r="243" spans="1:79" ht="42.95" customHeight="1">
      <c r="A243" s="49" t="s">
        <v>135</v>
      </c>
      <c r="B243" s="49"/>
      <c r="C243" s="49"/>
      <c r="D243" s="49"/>
      <c r="E243" s="49"/>
      <c r="F243" s="49"/>
      <c r="G243" s="36" t="s">
        <v>19</v>
      </c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 t="s">
        <v>15</v>
      </c>
      <c r="U243" s="36"/>
      <c r="V243" s="36"/>
      <c r="W243" s="36"/>
      <c r="X243" s="36"/>
      <c r="Y243" s="36"/>
      <c r="Z243" s="36" t="s">
        <v>14</v>
      </c>
      <c r="AA243" s="36"/>
      <c r="AB243" s="36"/>
      <c r="AC243" s="36"/>
      <c r="AD243" s="36"/>
      <c r="AE243" s="36" t="s">
        <v>136</v>
      </c>
      <c r="AF243" s="36"/>
      <c r="AG243" s="36"/>
      <c r="AH243" s="36"/>
      <c r="AI243" s="36"/>
      <c r="AJ243" s="36"/>
      <c r="AK243" s="36" t="s">
        <v>137</v>
      </c>
      <c r="AL243" s="36"/>
      <c r="AM243" s="36"/>
      <c r="AN243" s="36"/>
      <c r="AO243" s="36"/>
      <c r="AP243" s="36"/>
      <c r="AQ243" s="36" t="s">
        <v>138</v>
      </c>
      <c r="AR243" s="36"/>
      <c r="AS243" s="36"/>
      <c r="AT243" s="36"/>
      <c r="AU243" s="36"/>
      <c r="AV243" s="36"/>
      <c r="AW243" s="36" t="s">
        <v>98</v>
      </c>
      <c r="AX243" s="36"/>
      <c r="AY243" s="36"/>
      <c r="AZ243" s="36"/>
      <c r="BA243" s="36"/>
      <c r="BB243" s="36"/>
      <c r="BC243" s="36"/>
      <c r="BD243" s="36"/>
      <c r="BE243" s="36"/>
      <c r="BF243" s="36"/>
      <c r="BG243" s="36" t="s">
        <v>139</v>
      </c>
      <c r="BH243" s="36"/>
      <c r="BI243" s="36"/>
      <c r="BJ243" s="36"/>
      <c r="BK243" s="36"/>
      <c r="BL243" s="36"/>
    </row>
    <row r="244" spans="1:79" ht="39.950000000000003" customHeight="1">
      <c r="A244" s="49"/>
      <c r="B244" s="49"/>
      <c r="C244" s="49"/>
      <c r="D244" s="49"/>
      <c r="E244" s="49"/>
      <c r="F244" s="49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 t="s">
        <v>17</v>
      </c>
      <c r="AX244" s="36"/>
      <c r="AY244" s="36"/>
      <c r="AZ244" s="36"/>
      <c r="BA244" s="36"/>
      <c r="BB244" s="36" t="s">
        <v>16</v>
      </c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</row>
    <row r="245" spans="1:79" ht="15" customHeight="1">
      <c r="A245" s="36">
        <v>1</v>
      </c>
      <c r="B245" s="36"/>
      <c r="C245" s="36"/>
      <c r="D245" s="36"/>
      <c r="E245" s="36"/>
      <c r="F245" s="36"/>
      <c r="G245" s="36">
        <v>2</v>
      </c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>
        <v>3</v>
      </c>
      <c r="U245" s="36"/>
      <c r="V245" s="36"/>
      <c r="W245" s="36"/>
      <c r="X245" s="36"/>
      <c r="Y245" s="36"/>
      <c r="Z245" s="36">
        <v>4</v>
      </c>
      <c r="AA245" s="36"/>
      <c r="AB245" s="36"/>
      <c r="AC245" s="36"/>
      <c r="AD245" s="36"/>
      <c r="AE245" s="36">
        <v>5</v>
      </c>
      <c r="AF245" s="36"/>
      <c r="AG245" s="36"/>
      <c r="AH245" s="36"/>
      <c r="AI245" s="36"/>
      <c r="AJ245" s="36"/>
      <c r="AK245" s="36">
        <v>6</v>
      </c>
      <c r="AL245" s="36"/>
      <c r="AM245" s="36"/>
      <c r="AN245" s="36"/>
      <c r="AO245" s="36"/>
      <c r="AP245" s="36"/>
      <c r="AQ245" s="36">
        <v>7</v>
      </c>
      <c r="AR245" s="36"/>
      <c r="AS245" s="36"/>
      <c r="AT245" s="36"/>
      <c r="AU245" s="36"/>
      <c r="AV245" s="36"/>
      <c r="AW245" s="36">
        <v>8</v>
      </c>
      <c r="AX245" s="36"/>
      <c r="AY245" s="36"/>
      <c r="AZ245" s="36"/>
      <c r="BA245" s="36"/>
      <c r="BB245" s="36">
        <v>9</v>
      </c>
      <c r="BC245" s="36"/>
      <c r="BD245" s="36"/>
      <c r="BE245" s="36"/>
      <c r="BF245" s="36"/>
      <c r="BG245" s="36">
        <v>10</v>
      </c>
      <c r="BH245" s="36"/>
      <c r="BI245" s="36"/>
      <c r="BJ245" s="36"/>
      <c r="BK245" s="36"/>
      <c r="BL245" s="36"/>
    </row>
    <row r="246" spans="1:79" s="1" customFormat="1" ht="12" hidden="1" customHeight="1">
      <c r="A246" s="38" t="s">
        <v>64</v>
      </c>
      <c r="B246" s="38"/>
      <c r="C246" s="38"/>
      <c r="D246" s="38"/>
      <c r="E246" s="38"/>
      <c r="F246" s="38"/>
      <c r="G246" s="73" t="s">
        <v>57</v>
      </c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37" t="s">
        <v>80</v>
      </c>
      <c r="U246" s="37"/>
      <c r="V246" s="37"/>
      <c r="W246" s="37"/>
      <c r="X246" s="37"/>
      <c r="Y246" s="37"/>
      <c r="Z246" s="37" t="s">
        <v>81</v>
      </c>
      <c r="AA246" s="37"/>
      <c r="AB246" s="37"/>
      <c r="AC246" s="37"/>
      <c r="AD246" s="37"/>
      <c r="AE246" s="37" t="s">
        <v>82</v>
      </c>
      <c r="AF246" s="37"/>
      <c r="AG246" s="37"/>
      <c r="AH246" s="37"/>
      <c r="AI246" s="37"/>
      <c r="AJ246" s="37"/>
      <c r="AK246" s="37" t="s">
        <v>83</v>
      </c>
      <c r="AL246" s="37"/>
      <c r="AM246" s="37"/>
      <c r="AN246" s="37"/>
      <c r="AO246" s="37"/>
      <c r="AP246" s="37"/>
      <c r="AQ246" s="74" t="s">
        <v>99</v>
      </c>
      <c r="AR246" s="37"/>
      <c r="AS246" s="37"/>
      <c r="AT246" s="37"/>
      <c r="AU246" s="37"/>
      <c r="AV246" s="37"/>
      <c r="AW246" s="37" t="s">
        <v>84</v>
      </c>
      <c r="AX246" s="37"/>
      <c r="AY246" s="37"/>
      <c r="AZ246" s="37"/>
      <c r="BA246" s="37"/>
      <c r="BB246" s="37" t="s">
        <v>85</v>
      </c>
      <c r="BC246" s="37"/>
      <c r="BD246" s="37"/>
      <c r="BE246" s="37"/>
      <c r="BF246" s="37"/>
      <c r="BG246" s="74" t="s">
        <v>100</v>
      </c>
      <c r="BH246" s="37"/>
      <c r="BI246" s="37"/>
      <c r="BJ246" s="37"/>
      <c r="BK246" s="37"/>
      <c r="BL246" s="37"/>
      <c r="CA246" s="1" t="s">
        <v>50</v>
      </c>
    </row>
    <row r="247" spans="1:79" s="6" customFormat="1" ht="12.75" customHeight="1">
      <c r="A247" s="88"/>
      <c r="B247" s="88"/>
      <c r="C247" s="88"/>
      <c r="D247" s="88"/>
      <c r="E247" s="88"/>
      <c r="F247" s="88"/>
      <c r="G247" s="122" t="s">
        <v>147</v>
      </c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>
        <f>IF(ISNUMBER(AK247),AK247,0)-IF(ISNUMBER(AE247),AE247,0)</f>
        <v>0</v>
      </c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>
        <f>IF(ISNUMBER(Z247),Z247,0)+IF(ISNUMBER(AK247),AK247,0)</f>
        <v>0</v>
      </c>
      <c r="BH247" s="121"/>
      <c r="BI247" s="121"/>
      <c r="BJ247" s="121"/>
      <c r="BK247" s="121"/>
      <c r="BL247" s="121"/>
      <c r="CA247" s="6" t="s">
        <v>51</v>
      </c>
    </row>
    <row r="249" spans="1:79" ht="14.25" customHeight="1">
      <c r="A249" s="42" t="s">
        <v>235</v>
      </c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</row>
    <row r="250" spans="1:79" ht="15" customHeight="1">
      <c r="A250" s="40" t="s">
        <v>216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</row>
    <row r="251" spans="1:79" ht="18" customHeight="1">
      <c r="A251" s="36" t="s">
        <v>135</v>
      </c>
      <c r="B251" s="36"/>
      <c r="C251" s="36"/>
      <c r="D251" s="36"/>
      <c r="E251" s="36"/>
      <c r="F251" s="36"/>
      <c r="G251" s="36" t="s">
        <v>19</v>
      </c>
      <c r="H251" s="36"/>
      <c r="I251" s="36"/>
      <c r="J251" s="36"/>
      <c r="K251" s="36"/>
      <c r="L251" s="36"/>
      <c r="M251" s="36"/>
      <c r="N251" s="36"/>
      <c r="O251" s="36"/>
      <c r="P251" s="36"/>
      <c r="Q251" s="36" t="s">
        <v>222</v>
      </c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 t="s">
        <v>232</v>
      </c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</row>
    <row r="252" spans="1:79" ht="42.9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 t="s">
        <v>140</v>
      </c>
      <c r="R252" s="36"/>
      <c r="S252" s="36"/>
      <c r="T252" s="36"/>
      <c r="U252" s="36"/>
      <c r="V252" s="49" t="s">
        <v>141</v>
      </c>
      <c r="W252" s="49"/>
      <c r="X252" s="49"/>
      <c r="Y252" s="49"/>
      <c r="Z252" s="36" t="s">
        <v>142</v>
      </c>
      <c r="AA252" s="36"/>
      <c r="AB252" s="36"/>
      <c r="AC252" s="36"/>
      <c r="AD252" s="36"/>
      <c r="AE252" s="36"/>
      <c r="AF252" s="36"/>
      <c r="AG252" s="36"/>
      <c r="AH252" s="36"/>
      <c r="AI252" s="36"/>
      <c r="AJ252" s="36" t="s">
        <v>143</v>
      </c>
      <c r="AK252" s="36"/>
      <c r="AL252" s="36"/>
      <c r="AM252" s="36"/>
      <c r="AN252" s="36"/>
      <c r="AO252" s="36" t="s">
        <v>20</v>
      </c>
      <c r="AP252" s="36"/>
      <c r="AQ252" s="36"/>
      <c r="AR252" s="36"/>
      <c r="AS252" s="36"/>
      <c r="AT252" s="49" t="s">
        <v>144</v>
      </c>
      <c r="AU252" s="49"/>
      <c r="AV252" s="49"/>
      <c r="AW252" s="49"/>
      <c r="AX252" s="36" t="s">
        <v>142</v>
      </c>
      <c r="AY252" s="36"/>
      <c r="AZ252" s="36"/>
      <c r="BA252" s="36"/>
      <c r="BB252" s="36"/>
      <c r="BC252" s="36"/>
      <c r="BD252" s="36"/>
      <c r="BE252" s="36"/>
      <c r="BF252" s="36"/>
      <c r="BG252" s="36"/>
      <c r="BH252" s="36" t="s">
        <v>145</v>
      </c>
      <c r="BI252" s="36"/>
      <c r="BJ252" s="36"/>
      <c r="BK252" s="36"/>
      <c r="BL252" s="36"/>
    </row>
    <row r="253" spans="1:79" ht="63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49"/>
      <c r="W253" s="49"/>
      <c r="X253" s="49"/>
      <c r="Y253" s="49"/>
      <c r="Z253" s="36" t="s">
        <v>17</v>
      </c>
      <c r="AA253" s="36"/>
      <c r="AB253" s="36"/>
      <c r="AC253" s="36"/>
      <c r="AD253" s="36"/>
      <c r="AE253" s="36" t="s">
        <v>16</v>
      </c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49"/>
      <c r="AU253" s="49"/>
      <c r="AV253" s="49"/>
      <c r="AW253" s="49"/>
      <c r="AX253" s="36" t="s">
        <v>17</v>
      </c>
      <c r="AY253" s="36"/>
      <c r="AZ253" s="36"/>
      <c r="BA253" s="36"/>
      <c r="BB253" s="36"/>
      <c r="BC253" s="36" t="s">
        <v>16</v>
      </c>
      <c r="BD253" s="36"/>
      <c r="BE253" s="36"/>
      <c r="BF253" s="36"/>
      <c r="BG253" s="36"/>
      <c r="BH253" s="36"/>
      <c r="BI253" s="36"/>
      <c r="BJ253" s="36"/>
      <c r="BK253" s="36"/>
      <c r="BL253" s="36"/>
    </row>
    <row r="254" spans="1:79" ht="15" customHeight="1">
      <c r="A254" s="36">
        <v>1</v>
      </c>
      <c r="B254" s="36"/>
      <c r="C254" s="36"/>
      <c r="D254" s="36"/>
      <c r="E254" s="36"/>
      <c r="F254" s="36"/>
      <c r="G254" s="36">
        <v>2</v>
      </c>
      <c r="H254" s="36"/>
      <c r="I254" s="36"/>
      <c r="J254" s="36"/>
      <c r="K254" s="36"/>
      <c r="L254" s="36"/>
      <c r="M254" s="36"/>
      <c r="N254" s="36"/>
      <c r="O254" s="36"/>
      <c r="P254" s="36"/>
      <c r="Q254" s="36">
        <v>3</v>
      </c>
      <c r="R254" s="36"/>
      <c r="S254" s="36"/>
      <c r="T254" s="36"/>
      <c r="U254" s="36"/>
      <c r="V254" s="36">
        <v>4</v>
      </c>
      <c r="W254" s="36"/>
      <c r="X254" s="36"/>
      <c r="Y254" s="36"/>
      <c r="Z254" s="36">
        <v>5</v>
      </c>
      <c r="AA254" s="36"/>
      <c r="AB254" s="36"/>
      <c r="AC254" s="36"/>
      <c r="AD254" s="36"/>
      <c r="AE254" s="36">
        <v>6</v>
      </c>
      <c r="AF254" s="36"/>
      <c r="AG254" s="36"/>
      <c r="AH254" s="36"/>
      <c r="AI254" s="36"/>
      <c r="AJ254" s="36">
        <v>7</v>
      </c>
      <c r="AK254" s="36"/>
      <c r="AL254" s="36"/>
      <c r="AM254" s="36"/>
      <c r="AN254" s="36"/>
      <c r="AO254" s="36">
        <v>8</v>
      </c>
      <c r="AP254" s="36"/>
      <c r="AQ254" s="36"/>
      <c r="AR254" s="36"/>
      <c r="AS254" s="36"/>
      <c r="AT254" s="36">
        <v>9</v>
      </c>
      <c r="AU254" s="36"/>
      <c r="AV254" s="36"/>
      <c r="AW254" s="36"/>
      <c r="AX254" s="36">
        <v>10</v>
      </c>
      <c r="AY254" s="36"/>
      <c r="AZ254" s="36"/>
      <c r="BA254" s="36"/>
      <c r="BB254" s="36"/>
      <c r="BC254" s="36">
        <v>11</v>
      </c>
      <c r="BD254" s="36"/>
      <c r="BE254" s="36"/>
      <c r="BF254" s="36"/>
      <c r="BG254" s="36"/>
      <c r="BH254" s="36">
        <v>12</v>
      </c>
      <c r="BI254" s="36"/>
      <c r="BJ254" s="36"/>
      <c r="BK254" s="36"/>
      <c r="BL254" s="36"/>
    </row>
    <row r="255" spans="1:79" s="1" customFormat="1" ht="12" hidden="1" customHeight="1">
      <c r="A255" s="38" t="s">
        <v>64</v>
      </c>
      <c r="B255" s="38"/>
      <c r="C255" s="38"/>
      <c r="D255" s="38"/>
      <c r="E255" s="38"/>
      <c r="F255" s="38"/>
      <c r="G255" s="73" t="s">
        <v>57</v>
      </c>
      <c r="H255" s="73"/>
      <c r="I255" s="73"/>
      <c r="J255" s="73"/>
      <c r="K255" s="73"/>
      <c r="L255" s="73"/>
      <c r="M255" s="73"/>
      <c r="N255" s="73"/>
      <c r="O255" s="73"/>
      <c r="P255" s="73"/>
      <c r="Q255" s="37" t="s">
        <v>80</v>
      </c>
      <c r="R255" s="37"/>
      <c r="S255" s="37"/>
      <c r="T255" s="37"/>
      <c r="U255" s="37"/>
      <c r="V255" s="37" t="s">
        <v>81</v>
      </c>
      <c r="W255" s="37"/>
      <c r="X255" s="37"/>
      <c r="Y255" s="37"/>
      <c r="Z255" s="37" t="s">
        <v>82</v>
      </c>
      <c r="AA255" s="37"/>
      <c r="AB255" s="37"/>
      <c r="AC255" s="37"/>
      <c r="AD255" s="37"/>
      <c r="AE255" s="37" t="s">
        <v>83</v>
      </c>
      <c r="AF255" s="37"/>
      <c r="AG255" s="37"/>
      <c r="AH255" s="37"/>
      <c r="AI255" s="37"/>
      <c r="AJ255" s="74" t="s">
        <v>101</v>
      </c>
      <c r="AK255" s="37"/>
      <c r="AL255" s="37"/>
      <c r="AM255" s="37"/>
      <c r="AN255" s="37"/>
      <c r="AO255" s="37" t="s">
        <v>84</v>
      </c>
      <c r="AP255" s="37"/>
      <c r="AQ255" s="37"/>
      <c r="AR255" s="37"/>
      <c r="AS255" s="37"/>
      <c r="AT255" s="74" t="s">
        <v>102</v>
      </c>
      <c r="AU255" s="37"/>
      <c r="AV255" s="37"/>
      <c r="AW255" s="37"/>
      <c r="AX255" s="37" t="s">
        <v>85</v>
      </c>
      <c r="AY255" s="37"/>
      <c r="AZ255" s="37"/>
      <c r="BA255" s="37"/>
      <c r="BB255" s="37"/>
      <c r="BC255" s="37" t="s">
        <v>86</v>
      </c>
      <c r="BD255" s="37"/>
      <c r="BE255" s="37"/>
      <c r="BF255" s="37"/>
      <c r="BG255" s="37"/>
      <c r="BH255" s="74" t="s">
        <v>101</v>
      </c>
      <c r="BI255" s="37"/>
      <c r="BJ255" s="37"/>
      <c r="BK255" s="37"/>
      <c r="BL255" s="37"/>
      <c r="CA255" s="1" t="s">
        <v>52</v>
      </c>
    </row>
    <row r="256" spans="1:79" s="6" customFormat="1" ht="12.75" customHeight="1">
      <c r="A256" s="88"/>
      <c r="B256" s="88"/>
      <c r="C256" s="88"/>
      <c r="D256" s="88"/>
      <c r="E256" s="88"/>
      <c r="F256" s="88"/>
      <c r="G256" s="122" t="s">
        <v>147</v>
      </c>
      <c r="H256" s="122"/>
      <c r="I256" s="122"/>
      <c r="J256" s="122"/>
      <c r="K256" s="122"/>
      <c r="L256" s="122"/>
      <c r="M256" s="122"/>
      <c r="N256" s="122"/>
      <c r="O256" s="122"/>
      <c r="P256" s="122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>
        <f>IF(ISNUMBER(Q256),Q256,0)-IF(ISNUMBER(Z256),Z256,0)</f>
        <v>0</v>
      </c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>
        <f>IF(ISNUMBER(V256),V256,0)-IF(ISNUMBER(Z256),Z256,0)-IF(ISNUMBER(AE256),AE256,0)</f>
        <v>0</v>
      </c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>
        <f>IF(ISNUMBER(AO256),AO256,0)-IF(ISNUMBER(AX256),AX256,0)</f>
        <v>0</v>
      </c>
      <c r="BI256" s="121"/>
      <c r="BJ256" s="121"/>
      <c r="BK256" s="121"/>
      <c r="BL256" s="121"/>
      <c r="CA256" s="6" t="s">
        <v>53</v>
      </c>
    </row>
    <row r="258" spans="1:79" ht="14.25" customHeight="1">
      <c r="A258" s="42" t="s">
        <v>223</v>
      </c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</row>
    <row r="259" spans="1:79" ht="15" customHeight="1">
      <c r="A259" s="40" t="s">
        <v>216</v>
      </c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</row>
    <row r="260" spans="1:79" ht="42.95" customHeight="1">
      <c r="A260" s="49" t="s">
        <v>135</v>
      </c>
      <c r="B260" s="49"/>
      <c r="C260" s="49"/>
      <c r="D260" s="49"/>
      <c r="E260" s="49"/>
      <c r="F260" s="49"/>
      <c r="G260" s="36" t="s">
        <v>19</v>
      </c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 t="s">
        <v>15</v>
      </c>
      <c r="U260" s="36"/>
      <c r="V260" s="36"/>
      <c r="W260" s="36"/>
      <c r="X260" s="36"/>
      <c r="Y260" s="36"/>
      <c r="Z260" s="36" t="s">
        <v>14</v>
      </c>
      <c r="AA260" s="36"/>
      <c r="AB260" s="36"/>
      <c r="AC260" s="36"/>
      <c r="AD260" s="36"/>
      <c r="AE260" s="36" t="s">
        <v>219</v>
      </c>
      <c r="AF260" s="36"/>
      <c r="AG260" s="36"/>
      <c r="AH260" s="36"/>
      <c r="AI260" s="36"/>
      <c r="AJ260" s="36"/>
      <c r="AK260" s="36" t="s">
        <v>224</v>
      </c>
      <c r="AL260" s="36"/>
      <c r="AM260" s="36"/>
      <c r="AN260" s="36"/>
      <c r="AO260" s="36"/>
      <c r="AP260" s="36"/>
      <c r="AQ260" s="36" t="s">
        <v>236</v>
      </c>
      <c r="AR260" s="36"/>
      <c r="AS260" s="36"/>
      <c r="AT260" s="36"/>
      <c r="AU260" s="36"/>
      <c r="AV260" s="36"/>
      <c r="AW260" s="36" t="s">
        <v>18</v>
      </c>
      <c r="AX260" s="36"/>
      <c r="AY260" s="36"/>
      <c r="AZ260" s="36"/>
      <c r="BA260" s="36"/>
      <c r="BB260" s="36"/>
      <c r="BC260" s="36"/>
      <c r="BD260" s="36"/>
      <c r="BE260" s="36" t="s">
        <v>156</v>
      </c>
      <c r="BF260" s="36"/>
      <c r="BG260" s="36"/>
      <c r="BH260" s="36"/>
      <c r="BI260" s="36"/>
      <c r="BJ260" s="36"/>
      <c r="BK260" s="36"/>
      <c r="BL260" s="36"/>
    </row>
    <row r="261" spans="1:79" ht="21.75" customHeight="1">
      <c r="A261" s="49"/>
      <c r="B261" s="49"/>
      <c r="C261" s="49"/>
      <c r="D261" s="49"/>
      <c r="E261" s="49"/>
      <c r="F261" s="49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</row>
    <row r="262" spans="1:79" ht="15" customHeight="1">
      <c r="A262" s="36">
        <v>1</v>
      </c>
      <c r="B262" s="36"/>
      <c r="C262" s="36"/>
      <c r="D262" s="36"/>
      <c r="E262" s="36"/>
      <c r="F262" s="36"/>
      <c r="G262" s="36">
        <v>2</v>
      </c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>
        <v>3</v>
      </c>
      <c r="U262" s="36"/>
      <c r="V262" s="36"/>
      <c r="W262" s="36"/>
      <c r="X262" s="36"/>
      <c r="Y262" s="36"/>
      <c r="Z262" s="36">
        <v>4</v>
      </c>
      <c r="AA262" s="36"/>
      <c r="AB262" s="36"/>
      <c r="AC262" s="36"/>
      <c r="AD262" s="36"/>
      <c r="AE262" s="36">
        <v>5</v>
      </c>
      <c r="AF262" s="36"/>
      <c r="AG262" s="36"/>
      <c r="AH262" s="36"/>
      <c r="AI262" s="36"/>
      <c r="AJ262" s="36"/>
      <c r="AK262" s="36">
        <v>6</v>
      </c>
      <c r="AL262" s="36"/>
      <c r="AM262" s="36"/>
      <c r="AN262" s="36"/>
      <c r="AO262" s="36"/>
      <c r="AP262" s="36"/>
      <c r="AQ262" s="36">
        <v>7</v>
      </c>
      <c r="AR262" s="36"/>
      <c r="AS262" s="36"/>
      <c r="AT262" s="36"/>
      <c r="AU262" s="36"/>
      <c r="AV262" s="36"/>
      <c r="AW262" s="38">
        <v>8</v>
      </c>
      <c r="AX262" s="38"/>
      <c r="AY262" s="38"/>
      <c r="AZ262" s="38"/>
      <c r="BA262" s="38"/>
      <c r="BB262" s="38"/>
      <c r="BC262" s="38"/>
      <c r="BD262" s="38"/>
      <c r="BE262" s="38">
        <v>9</v>
      </c>
      <c r="BF262" s="38"/>
      <c r="BG262" s="38"/>
      <c r="BH262" s="38"/>
      <c r="BI262" s="38"/>
      <c r="BJ262" s="38"/>
      <c r="BK262" s="38"/>
      <c r="BL262" s="38"/>
    </row>
    <row r="263" spans="1:79" s="1" customFormat="1" ht="18.75" hidden="1" customHeight="1">
      <c r="A263" s="38" t="s">
        <v>64</v>
      </c>
      <c r="B263" s="38"/>
      <c r="C263" s="38"/>
      <c r="D263" s="38"/>
      <c r="E263" s="38"/>
      <c r="F263" s="38"/>
      <c r="G263" s="73" t="s">
        <v>57</v>
      </c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37" t="s">
        <v>80</v>
      </c>
      <c r="U263" s="37"/>
      <c r="V263" s="37"/>
      <c r="W263" s="37"/>
      <c r="X263" s="37"/>
      <c r="Y263" s="37"/>
      <c r="Z263" s="37" t="s">
        <v>81</v>
      </c>
      <c r="AA263" s="37"/>
      <c r="AB263" s="37"/>
      <c r="AC263" s="37"/>
      <c r="AD263" s="37"/>
      <c r="AE263" s="37" t="s">
        <v>82</v>
      </c>
      <c r="AF263" s="37"/>
      <c r="AG263" s="37"/>
      <c r="AH263" s="37"/>
      <c r="AI263" s="37"/>
      <c r="AJ263" s="37"/>
      <c r="AK263" s="37" t="s">
        <v>83</v>
      </c>
      <c r="AL263" s="37"/>
      <c r="AM263" s="37"/>
      <c r="AN263" s="37"/>
      <c r="AO263" s="37"/>
      <c r="AP263" s="37"/>
      <c r="AQ263" s="37" t="s">
        <v>84</v>
      </c>
      <c r="AR263" s="37"/>
      <c r="AS263" s="37"/>
      <c r="AT263" s="37"/>
      <c r="AU263" s="37"/>
      <c r="AV263" s="37"/>
      <c r="AW263" s="73" t="s">
        <v>87</v>
      </c>
      <c r="AX263" s="73"/>
      <c r="AY263" s="73"/>
      <c r="AZ263" s="73"/>
      <c r="BA263" s="73"/>
      <c r="BB263" s="73"/>
      <c r="BC263" s="73"/>
      <c r="BD263" s="73"/>
      <c r="BE263" s="73" t="s">
        <v>88</v>
      </c>
      <c r="BF263" s="73"/>
      <c r="BG263" s="73"/>
      <c r="BH263" s="73"/>
      <c r="BI263" s="73"/>
      <c r="BJ263" s="73"/>
      <c r="BK263" s="73"/>
      <c r="BL263" s="73"/>
      <c r="CA263" s="1" t="s">
        <v>54</v>
      </c>
    </row>
    <row r="264" spans="1:79" s="6" customFormat="1" ht="12.75" customHeight="1">
      <c r="A264" s="88"/>
      <c r="B264" s="88"/>
      <c r="C264" s="88"/>
      <c r="D264" s="88"/>
      <c r="E264" s="88"/>
      <c r="F264" s="88"/>
      <c r="G264" s="122" t="s">
        <v>147</v>
      </c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21"/>
      <c r="AV264" s="121"/>
      <c r="AW264" s="122"/>
      <c r="AX264" s="122"/>
      <c r="AY264" s="122"/>
      <c r="AZ264" s="122"/>
      <c r="BA264" s="122"/>
      <c r="BB264" s="122"/>
      <c r="BC264" s="122"/>
      <c r="BD264" s="122"/>
      <c r="BE264" s="122"/>
      <c r="BF264" s="122"/>
      <c r="BG264" s="122"/>
      <c r="BH264" s="122"/>
      <c r="BI264" s="122"/>
      <c r="BJ264" s="122"/>
      <c r="BK264" s="122"/>
      <c r="BL264" s="122"/>
      <c r="CA264" s="6" t="s">
        <v>55</v>
      </c>
    </row>
    <row r="266" spans="1:79" ht="14.25" customHeight="1">
      <c r="A266" s="42" t="s">
        <v>237</v>
      </c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</row>
    <row r="267" spans="1:79" ht="15" customHeight="1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</row>
    <row r="268" spans="1:79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70" spans="1:79" ht="14.25">
      <c r="A270" s="42" t="s">
        <v>252</v>
      </c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</row>
    <row r="271" spans="1:79" ht="14.25">
      <c r="A271" s="42" t="s">
        <v>225</v>
      </c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</row>
    <row r="272" spans="1:79" ht="15" customHeight="1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</row>
    <row r="273" spans="1:64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6" spans="1:64" ht="18.95" customHeight="1">
      <c r="A276" s="130" t="s">
        <v>210</v>
      </c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  <c r="AA276" s="130"/>
      <c r="AB276" s="22"/>
      <c r="AC276" s="22"/>
      <c r="AD276" s="22"/>
      <c r="AE276" s="22"/>
      <c r="AF276" s="22"/>
      <c r="AG276" s="22"/>
      <c r="AH276" s="25"/>
      <c r="AI276" s="25"/>
      <c r="AJ276" s="25"/>
      <c r="AK276" s="25"/>
      <c r="AL276" s="25"/>
      <c r="AM276" s="25"/>
      <c r="AN276" s="25"/>
      <c r="AO276" s="25"/>
      <c r="AP276" s="25"/>
      <c r="AQ276" s="22"/>
      <c r="AR276" s="22"/>
      <c r="AS276" s="22"/>
      <c r="AT276" s="22"/>
      <c r="AU276" s="131" t="s">
        <v>212</v>
      </c>
      <c r="AV276" s="131"/>
      <c r="AW276" s="131"/>
      <c r="AX276" s="131"/>
      <c r="AY276" s="131"/>
      <c r="AZ276" s="131"/>
      <c r="BA276" s="131"/>
      <c r="BB276" s="131"/>
      <c r="BC276" s="131"/>
      <c r="BD276" s="131"/>
      <c r="BE276" s="131"/>
      <c r="BF276" s="131"/>
    </row>
    <row r="277" spans="1:64" ht="12.75" customHeight="1">
      <c r="AB277" s="23"/>
      <c r="AC277" s="23"/>
      <c r="AD277" s="23"/>
      <c r="AE277" s="23"/>
      <c r="AF277" s="23"/>
      <c r="AG277" s="23"/>
      <c r="AH277" s="27" t="s">
        <v>1</v>
      </c>
      <c r="AI277" s="27"/>
      <c r="AJ277" s="27"/>
      <c r="AK277" s="27"/>
      <c r="AL277" s="27"/>
      <c r="AM277" s="27"/>
      <c r="AN277" s="27"/>
      <c r="AO277" s="27"/>
      <c r="AP277" s="27"/>
      <c r="AQ277" s="23"/>
      <c r="AR277" s="23"/>
      <c r="AS277" s="23"/>
      <c r="AT277" s="23"/>
      <c r="AU277" s="27" t="s">
        <v>160</v>
      </c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</row>
    <row r="278" spans="1:64" ht="15">
      <c r="AB278" s="23"/>
      <c r="AC278" s="23"/>
      <c r="AD278" s="23"/>
      <c r="AE278" s="23"/>
      <c r="AF278" s="23"/>
      <c r="AG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3"/>
      <c r="AR278" s="23"/>
      <c r="AS278" s="23"/>
      <c r="AT278" s="23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</row>
    <row r="279" spans="1:64" ht="18" customHeight="1">
      <c r="A279" s="130" t="s">
        <v>211</v>
      </c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23"/>
      <c r="AC279" s="23"/>
      <c r="AD279" s="23"/>
      <c r="AE279" s="23"/>
      <c r="AF279" s="23"/>
      <c r="AG279" s="23"/>
      <c r="AH279" s="26"/>
      <c r="AI279" s="26"/>
      <c r="AJ279" s="26"/>
      <c r="AK279" s="26"/>
      <c r="AL279" s="26"/>
      <c r="AM279" s="26"/>
      <c r="AN279" s="26"/>
      <c r="AO279" s="26"/>
      <c r="AP279" s="26"/>
      <c r="AQ279" s="23"/>
      <c r="AR279" s="23"/>
      <c r="AS279" s="23"/>
      <c r="AT279" s="23"/>
      <c r="AU279" s="132" t="s">
        <v>213</v>
      </c>
      <c r="AV279" s="132"/>
      <c r="AW279" s="132"/>
      <c r="AX279" s="132"/>
      <c r="AY279" s="132"/>
      <c r="AZ279" s="132"/>
      <c r="BA279" s="132"/>
      <c r="BB279" s="132"/>
      <c r="BC279" s="132"/>
      <c r="BD279" s="132"/>
      <c r="BE279" s="132"/>
      <c r="BF279" s="132"/>
    </row>
    <row r="280" spans="1:64" ht="12" customHeight="1">
      <c r="AB280" s="23"/>
      <c r="AC280" s="23"/>
      <c r="AD280" s="23"/>
      <c r="AE280" s="23"/>
      <c r="AF280" s="23"/>
      <c r="AG280" s="23"/>
      <c r="AH280" s="27" t="s">
        <v>1</v>
      </c>
      <c r="AI280" s="27"/>
      <c r="AJ280" s="27"/>
      <c r="AK280" s="27"/>
      <c r="AL280" s="27"/>
      <c r="AM280" s="27"/>
      <c r="AN280" s="27"/>
      <c r="AO280" s="27"/>
      <c r="AP280" s="27"/>
      <c r="AQ280" s="23"/>
      <c r="AR280" s="23"/>
      <c r="AS280" s="23"/>
      <c r="AT280" s="23"/>
      <c r="AU280" s="27" t="s">
        <v>160</v>
      </c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</row>
  </sheetData>
  <mergeCells count="1974">
    <mergeCell ref="BA206:BC206"/>
    <mergeCell ref="BD206:BF206"/>
    <mergeCell ref="BG206:BI206"/>
    <mergeCell ref="BJ206:BL206"/>
    <mergeCell ref="AI206:AK206"/>
    <mergeCell ref="AL206:AN206"/>
    <mergeCell ref="AO206:AQ206"/>
    <mergeCell ref="AR206:AT206"/>
    <mergeCell ref="AU206:AW206"/>
    <mergeCell ref="AX206:AZ206"/>
    <mergeCell ref="BA205:BC205"/>
    <mergeCell ref="BD205:BF205"/>
    <mergeCell ref="BG205:BI205"/>
    <mergeCell ref="BJ205:BL205"/>
    <mergeCell ref="A206:C206"/>
    <mergeCell ref="D206:V206"/>
    <mergeCell ref="W206:Y206"/>
    <mergeCell ref="Z206:AB206"/>
    <mergeCell ref="AC206:AE206"/>
    <mergeCell ref="AF206:AH206"/>
    <mergeCell ref="AI205:AK205"/>
    <mergeCell ref="AL205:AN205"/>
    <mergeCell ref="AO205:AQ205"/>
    <mergeCell ref="AR205:AT205"/>
    <mergeCell ref="AU205:AW205"/>
    <mergeCell ref="AX205:AZ205"/>
    <mergeCell ref="BA204:BC204"/>
    <mergeCell ref="BD204:BF204"/>
    <mergeCell ref="BG204:BI204"/>
    <mergeCell ref="BJ204:BL204"/>
    <mergeCell ref="A205:C205"/>
    <mergeCell ref="D205:V205"/>
    <mergeCell ref="W205:Y205"/>
    <mergeCell ref="Z205:AB205"/>
    <mergeCell ref="AC205:AE205"/>
    <mergeCell ref="AF205:AH205"/>
    <mergeCell ref="AI204:AK204"/>
    <mergeCell ref="AL204:AN204"/>
    <mergeCell ref="AO204:AQ204"/>
    <mergeCell ref="AR204:AT204"/>
    <mergeCell ref="AU204:AW204"/>
    <mergeCell ref="AX204:AZ204"/>
    <mergeCell ref="A204:C204"/>
    <mergeCell ref="D204:V204"/>
    <mergeCell ref="W204:Y204"/>
    <mergeCell ref="Z204:AB204"/>
    <mergeCell ref="AC204:AE204"/>
    <mergeCell ref="AF204:AH204"/>
    <mergeCell ref="AU203:AW203"/>
    <mergeCell ref="AX203:AZ203"/>
    <mergeCell ref="BA203:BC203"/>
    <mergeCell ref="BD203:BF203"/>
    <mergeCell ref="BG203:BI203"/>
    <mergeCell ref="BJ203:BL203"/>
    <mergeCell ref="AC203:AE203"/>
    <mergeCell ref="AF203:AH203"/>
    <mergeCell ref="AI203:AK203"/>
    <mergeCell ref="AL203:AN203"/>
    <mergeCell ref="AO203:AQ203"/>
    <mergeCell ref="AR203:AT203"/>
    <mergeCell ref="AT193:AX193"/>
    <mergeCell ref="AY193:BC193"/>
    <mergeCell ref="BD193:BH193"/>
    <mergeCell ref="BI193:BM193"/>
    <mergeCell ref="BN193:BR193"/>
    <mergeCell ref="A193:T193"/>
    <mergeCell ref="U193:Y193"/>
    <mergeCell ref="Z193:AD193"/>
    <mergeCell ref="AE193:AI193"/>
    <mergeCell ref="AJ193:AN193"/>
    <mergeCell ref="AO193:AS193"/>
    <mergeCell ref="AO192:AS192"/>
    <mergeCell ref="AT192:AX192"/>
    <mergeCell ref="AY192:BC192"/>
    <mergeCell ref="BD192:BH192"/>
    <mergeCell ref="BI192:BM192"/>
    <mergeCell ref="BN192:BR192"/>
    <mergeCell ref="AT191:AX191"/>
    <mergeCell ref="AY191:BC191"/>
    <mergeCell ref="BD191:BH191"/>
    <mergeCell ref="BI191:BM191"/>
    <mergeCell ref="BN191:BR191"/>
    <mergeCell ref="A192:T192"/>
    <mergeCell ref="U192:Y192"/>
    <mergeCell ref="Z192:AD192"/>
    <mergeCell ref="AE192:AI192"/>
    <mergeCell ref="AJ192:AN192"/>
    <mergeCell ref="AY190:BC190"/>
    <mergeCell ref="BD190:BH190"/>
    <mergeCell ref="BI190:BM190"/>
    <mergeCell ref="BN190:BR190"/>
    <mergeCell ref="A191:T191"/>
    <mergeCell ref="U191:Y191"/>
    <mergeCell ref="Z191:AD191"/>
    <mergeCell ref="AE191:AI191"/>
    <mergeCell ref="AJ191:AN191"/>
    <mergeCell ref="AO191:AS191"/>
    <mergeCell ref="BD189:BH189"/>
    <mergeCell ref="BI189:BM189"/>
    <mergeCell ref="BN189:BR189"/>
    <mergeCell ref="A190:T190"/>
    <mergeCell ref="U190:Y190"/>
    <mergeCell ref="Z190:AD190"/>
    <mergeCell ref="AE190:AI190"/>
    <mergeCell ref="AJ190:AN190"/>
    <mergeCell ref="AO190:AS190"/>
    <mergeCell ref="AT190:AX190"/>
    <mergeCell ref="BI188:BM188"/>
    <mergeCell ref="BN188:BR188"/>
    <mergeCell ref="A189:T189"/>
    <mergeCell ref="U189:Y189"/>
    <mergeCell ref="Z189:AD189"/>
    <mergeCell ref="AE189:AI189"/>
    <mergeCell ref="AJ189:AN189"/>
    <mergeCell ref="AO189:AS189"/>
    <mergeCell ref="AT189:AX189"/>
    <mergeCell ref="AY189:BC189"/>
    <mergeCell ref="BN187:BR187"/>
    <mergeCell ref="A188:T188"/>
    <mergeCell ref="U188:Y188"/>
    <mergeCell ref="Z188:AD188"/>
    <mergeCell ref="AE188:AI188"/>
    <mergeCell ref="AJ188:AN188"/>
    <mergeCell ref="AO188:AS188"/>
    <mergeCell ref="AT188:AX188"/>
    <mergeCell ref="AY188:BC188"/>
    <mergeCell ref="BD188:BH188"/>
    <mergeCell ref="A187:T187"/>
    <mergeCell ref="U187:Y187"/>
    <mergeCell ref="Z187:AD187"/>
    <mergeCell ref="AE187:AI187"/>
    <mergeCell ref="AJ187:AN187"/>
    <mergeCell ref="AO187:AS187"/>
    <mergeCell ref="AP178:AT178"/>
    <mergeCell ref="AU178:AY178"/>
    <mergeCell ref="AZ178:BD178"/>
    <mergeCell ref="BE178:BI178"/>
    <mergeCell ref="AP177:AT177"/>
    <mergeCell ref="AU177:AY177"/>
    <mergeCell ref="AZ177:BD177"/>
    <mergeCell ref="BE177:BI177"/>
    <mergeCell ref="A178:C178"/>
    <mergeCell ref="D178:P178"/>
    <mergeCell ref="Q178:U178"/>
    <mergeCell ref="V178:AE178"/>
    <mergeCell ref="AF178:AJ178"/>
    <mergeCell ref="AK178:AO178"/>
    <mergeCell ref="AP176:AT176"/>
    <mergeCell ref="AU176:AY176"/>
    <mergeCell ref="AZ176:BD176"/>
    <mergeCell ref="BE176:BI176"/>
    <mergeCell ref="A177:C177"/>
    <mergeCell ref="D177:P177"/>
    <mergeCell ref="Q177:U177"/>
    <mergeCell ref="V177:AE177"/>
    <mergeCell ref="AF177:AJ177"/>
    <mergeCell ref="AK177:AO177"/>
    <mergeCell ref="AP175:AT175"/>
    <mergeCell ref="AU175:AY175"/>
    <mergeCell ref="AZ175:BD175"/>
    <mergeCell ref="BE175:BI175"/>
    <mergeCell ref="A176:C176"/>
    <mergeCell ref="D176:P176"/>
    <mergeCell ref="Q176:U176"/>
    <mergeCell ref="V176:AE176"/>
    <mergeCell ref="AF176:AJ176"/>
    <mergeCell ref="AK176:AO176"/>
    <mergeCell ref="AP174:AT174"/>
    <mergeCell ref="AU174:AY174"/>
    <mergeCell ref="AZ174:BD174"/>
    <mergeCell ref="BE174:BI174"/>
    <mergeCell ref="A175:C175"/>
    <mergeCell ref="D175:P175"/>
    <mergeCell ref="Q175:U175"/>
    <mergeCell ref="V175:AE175"/>
    <mergeCell ref="AF175:AJ175"/>
    <mergeCell ref="AK175:AO175"/>
    <mergeCell ref="AP173:AT173"/>
    <mergeCell ref="AU173:AY173"/>
    <mergeCell ref="AZ173:BD173"/>
    <mergeCell ref="BE173:BI173"/>
    <mergeCell ref="A174:C174"/>
    <mergeCell ref="D174:P174"/>
    <mergeCell ref="Q174:U174"/>
    <mergeCell ref="V174:AE174"/>
    <mergeCell ref="AF174:AJ174"/>
    <mergeCell ref="AK174:AO174"/>
    <mergeCell ref="AP172:AT172"/>
    <mergeCell ref="AU172:AY172"/>
    <mergeCell ref="AZ172:BD172"/>
    <mergeCell ref="BE172:BI172"/>
    <mergeCell ref="A173:C173"/>
    <mergeCell ref="D173:P173"/>
    <mergeCell ref="Q173:U173"/>
    <mergeCell ref="V173:AE173"/>
    <mergeCell ref="AF173:AJ173"/>
    <mergeCell ref="AK173:AO173"/>
    <mergeCell ref="AP171:AT171"/>
    <mergeCell ref="AU171:AY171"/>
    <mergeCell ref="AZ171:BD171"/>
    <mergeCell ref="BE171:BI171"/>
    <mergeCell ref="A172:C172"/>
    <mergeCell ref="D172:P172"/>
    <mergeCell ref="Q172:U172"/>
    <mergeCell ref="V172:AE172"/>
    <mergeCell ref="AF172:AJ172"/>
    <mergeCell ref="AK172:AO172"/>
    <mergeCell ref="AP170:AT170"/>
    <mergeCell ref="AU170:AY170"/>
    <mergeCell ref="AZ170:BD170"/>
    <mergeCell ref="BE170:BI170"/>
    <mergeCell ref="A171:C171"/>
    <mergeCell ref="D171:P171"/>
    <mergeCell ref="Q171:U171"/>
    <mergeCell ref="V171:AE171"/>
    <mergeCell ref="AF171:AJ171"/>
    <mergeCell ref="AK171:AO171"/>
    <mergeCell ref="AP169:AT169"/>
    <mergeCell ref="AU169:AY169"/>
    <mergeCell ref="AZ169:BD169"/>
    <mergeCell ref="BE169:BI169"/>
    <mergeCell ref="A170:C170"/>
    <mergeCell ref="D170:P170"/>
    <mergeCell ref="Q170:U170"/>
    <mergeCell ref="V170:AE170"/>
    <mergeCell ref="AF170:AJ170"/>
    <mergeCell ref="AK170:AO170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164:C164"/>
    <mergeCell ref="D164:P164"/>
    <mergeCell ref="Q164:U164"/>
    <mergeCell ref="V164:AE164"/>
    <mergeCell ref="AF164:AJ164"/>
    <mergeCell ref="AK164:AO164"/>
    <mergeCell ref="A163:C163"/>
    <mergeCell ref="D163:P163"/>
    <mergeCell ref="Q163:U163"/>
    <mergeCell ref="V163:AE163"/>
    <mergeCell ref="AF163:AJ163"/>
    <mergeCell ref="AK163:AO163"/>
    <mergeCell ref="BT155:BX155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A141:C141"/>
    <mergeCell ref="D141:P141"/>
    <mergeCell ref="Q141:U141"/>
    <mergeCell ref="V141:AE141"/>
    <mergeCell ref="AF141:AJ141"/>
    <mergeCell ref="AK141:AO141"/>
    <mergeCell ref="AU140:AY140"/>
    <mergeCell ref="AZ140:BD140"/>
    <mergeCell ref="BE140:BI140"/>
    <mergeCell ref="BJ140:BN140"/>
    <mergeCell ref="BO140:BS140"/>
    <mergeCell ref="BT140:BX140"/>
    <mergeCell ref="A140:C140"/>
    <mergeCell ref="D140:P140"/>
    <mergeCell ref="Q140:U140"/>
    <mergeCell ref="V140:AE140"/>
    <mergeCell ref="AF140:AJ140"/>
    <mergeCell ref="AK140:AO140"/>
    <mergeCell ref="AP140:AT140"/>
    <mergeCell ref="A130:C130"/>
    <mergeCell ref="D130:T130"/>
    <mergeCell ref="U130:Y130"/>
    <mergeCell ref="Z130:AD130"/>
    <mergeCell ref="AE130:AI130"/>
    <mergeCell ref="AJ130:AN130"/>
    <mergeCell ref="AO130:AS130"/>
    <mergeCell ref="BB121:BF121"/>
    <mergeCell ref="BG121:BK121"/>
    <mergeCell ref="BL121:BP121"/>
    <mergeCell ref="BQ121:BT121"/>
    <mergeCell ref="BU121:BY121"/>
    <mergeCell ref="A121:C121"/>
    <mergeCell ref="D121:T121"/>
    <mergeCell ref="U121:Y121"/>
    <mergeCell ref="Z121:AD121"/>
    <mergeCell ref="AE121:AH121"/>
    <mergeCell ref="AI121:AM121"/>
    <mergeCell ref="AN121:AR121"/>
    <mergeCell ref="AS121:AW121"/>
    <mergeCell ref="AX121:BA121"/>
    <mergeCell ref="BG102:BK102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AC91:AG91"/>
    <mergeCell ref="AH91:AL91"/>
    <mergeCell ref="AM91:AQ91"/>
    <mergeCell ref="AR91:AV91"/>
    <mergeCell ref="AW91:BA91"/>
    <mergeCell ref="BB91:BF91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B73:BF73"/>
    <mergeCell ref="BG73:BK73"/>
    <mergeCell ref="BL73:BP73"/>
    <mergeCell ref="BQ73:BT73"/>
    <mergeCell ref="BU73:BY73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BG50:BK50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45:D45"/>
    <mergeCell ref="E45:W45"/>
    <mergeCell ref="X45:AB45"/>
    <mergeCell ref="AC45:AG45"/>
    <mergeCell ref="AH45:AL45"/>
    <mergeCell ref="BU36:BY36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79:AA279"/>
    <mergeCell ref="AH279:AP279"/>
    <mergeCell ref="AU279:BF279"/>
    <mergeCell ref="AH280:AP280"/>
    <mergeCell ref="AU280:BF280"/>
    <mergeCell ref="A31:D31"/>
    <mergeCell ref="E31:T31"/>
    <mergeCell ref="U31:Y31"/>
    <mergeCell ref="Z31:AD31"/>
    <mergeCell ref="AE31:AH31"/>
    <mergeCell ref="A272:BL272"/>
    <mergeCell ref="A276:AA276"/>
    <mergeCell ref="AH276:AP276"/>
    <mergeCell ref="AU276:BF276"/>
    <mergeCell ref="AH277:AP277"/>
    <mergeCell ref="AU277:BF277"/>
    <mergeCell ref="AW264:BD264"/>
    <mergeCell ref="BE264:BL264"/>
    <mergeCell ref="A266:BL266"/>
    <mergeCell ref="A267:BL267"/>
    <mergeCell ref="A270:BL270"/>
    <mergeCell ref="A271:BL271"/>
    <mergeCell ref="AQ263:AV263"/>
    <mergeCell ref="AW263:BD263"/>
    <mergeCell ref="BE263:BL263"/>
    <mergeCell ref="A264:F264"/>
    <mergeCell ref="G264:S264"/>
    <mergeCell ref="T264:Y264"/>
    <mergeCell ref="Z264:AD264"/>
    <mergeCell ref="AE264:AJ264"/>
    <mergeCell ref="AK264:AP264"/>
    <mergeCell ref="AQ264:AV264"/>
    <mergeCell ref="A263:F263"/>
    <mergeCell ref="G263:S263"/>
    <mergeCell ref="T263:Y263"/>
    <mergeCell ref="Z263:AD263"/>
    <mergeCell ref="AE263:AJ263"/>
    <mergeCell ref="AK263:AP263"/>
    <mergeCell ref="BE260:BL261"/>
    <mergeCell ref="A262:F262"/>
    <mergeCell ref="G262:S262"/>
    <mergeCell ref="T262:Y262"/>
    <mergeCell ref="Z262:AD262"/>
    <mergeCell ref="AE262:AJ262"/>
    <mergeCell ref="AK262:AP262"/>
    <mergeCell ref="AQ262:AV262"/>
    <mergeCell ref="AW262:BD262"/>
    <mergeCell ref="BE262:BL262"/>
    <mergeCell ref="A258:BL258"/>
    <mergeCell ref="A259:BL259"/>
    <mergeCell ref="A260:F261"/>
    <mergeCell ref="G260:S261"/>
    <mergeCell ref="T260:Y261"/>
    <mergeCell ref="Z260:AD261"/>
    <mergeCell ref="AE260:AJ261"/>
    <mergeCell ref="AK260:AP261"/>
    <mergeCell ref="AQ260:AV261"/>
    <mergeCell ref="AW260:BD261"/>
    <mergeCell ref="AJ256:AN256"/>
    <mergeCell ref="AO256:AS256"/>
    <mergeCell ref="AT256:AW256"/>
    <mergeCell ref="AX256:BB256"/>
    <mergeCell ref="BC256:BG256"/>
    <mergeCell ref="BH256:BL256"/>
    <mergeCell ref="A256:F256"/>
    <mergeCell ref="G256:P256"/>
    <mergeCell ref="Q256:U256"/>
    <mergeCell ref="V256:Y256"/>
    <mergeCell ref="Z256:AD256"/>
    <mergeCell ref="AE256:AI256"/>
    <mergeCell ref="AJ255:AN255"/>
    <mergeCell ref="AO255:AS255"/>
    <mergeCell ref="AT255:AW255"/>
    <mergeCell ref="AX255:BB255"/>
    <mergeCell ref="BC255:BG255"/>
    <mergeCell ref="BH255:BL255"/>
    <mergeCell ref="A255:F255"/>
    <mergeCell ref="G255:P255"/>
    <mergeCell ref="Q255:U255"/>
    <mergeCell ref="V255:Y255"/>
    <mergeCell ref="Z255:AD255"/>
    <mergeCell ref="AE255:AI255"/>
    <mergeCell ref="AJ254:AN254"/>
    <mergeCell ref="AO254:AS254"/>
    <mergeCell ref="AT254:AW254"/>
    <mergeCell ref="AX254:BB254"/>
    <mergeCell ref="BC254:BG254"/>
    <mergeCell ref="BH254:BL254"/>
    <mergeCell ref="A254:F254"/>
    <mergeCell ref="G254:P254"/>
    <mergeCell ref="Q254:U254"/>
    <mergeCell ref="V254:Y254"/>
    <mergeCell ref="Z254:AD254"/>
    <mergeCell ref="AE254:AI254"/>
    <mergeCell ref="AT252:AW253"/>
    <mergeCell ref="AX252:BG252"/>
    <mergeCell ref="BH252:BL253"/>
    <mergeCell ref="Z253:AD253"/>
    <mergeCell ref="AE253:AI253"/>
    <mergeCell ref="AX253:BB253"/>
    <mergeCell ref="BC253:BG253"/>
    <mergeCell ref="A250:BL250"/>
    <mergeCell ref="A251:F253"/>
    <mergeCell ref="G251:P253"/>
    <mergeCell ref="Q251:AN251"/>
    <mergeCell ref="AO251:BL251"/>
    <mergeCell ref="Q252:U253"/>
    <mergeCell ref="V252:Y253"/>
    <mergeCell ref="Z252:AI252"/>
    <mergeCell ref="AJ252:AN253"/>
    <mergeCell ref="AO252:AS253"/>
    <mergeCell ref="AK247:AP247"/>
    <mergeCell ref="AQ247:AV247"/>
    <mergeCell ref="AW247:BA247"/>
    <mergeCell ref="BB247:BF247"/>
    <mergeCell ref="BG247:BL247"/>
    <mergeCell ref="A249:BL249"/>
    <mergeCell ref="AK246:AP246"/>
    <mergeCell ref="AQ246:AV246"/>
    <mergeCell ref="AW246:BA246"/>
    <mergeCell ref="BB246:BF246"/>
    <mergeCell ref="BG246:BL246"/>
    <mergeCell ref="A247:F247"/>
    <mergeCell ref="G247:S247"/>
    <mergeCell ref="T247:Y247"/>
    <mergeCell ref="Z247:AD247"/>
    <mergeCell ref="AE247:AJ247"/>
    <mergeCell ref="AK245:AP245"/>
    <mergeCell ref="AQ245:AV245"/>
    <mergeCell ref="AW245:BA245"/>
    <mergeCell ref="BB245:BF245"/>
    <mergeCell ref="BG245:BL245"/>
    <mergeCell ref="A246:F246"/>
    <mergeCell ref="G246:S246"/>
    <mergeCell ref="T246:Y246"/>
    <mergeCell ref="Z246:AD246"/>
    <mergeCell ref="AE246:AJ246"/>
    <mergeCell ref="AQ243:AV244"/>
    <mergeCell ref="AW243:BF243"/>
    <mergeCell ref="BG243:BL244"/>
    <mergeCell ref="AW244:BA244"/>
    <mergeCell ref="BB244:BF244"/>
    <mergeCell ref="A245:F245"/>
    <mergeCell ref="G245:S245"/>
    <mergeCell ref="T245:Y245"/>
    <mergeCell ref="Z245:AD245"/>
    <mergeCell ref="AE245:AJ245"/>
    <mergeCell ref="A243:F244"/>
    <mergeCell ref="G243:S244"/>
    <mergeCell ref="T243:Y244"/>
    <mergeCell ref="Z243:AD244"/>
    <mergeCell ref="AE243:AJ244"/>
    <mergeCell ref="AK243:AP244"/>
    <mergeCell ref="BP233:BS233"/>
    <mergeCell ref="A236:BL236"/>
    <mergeCell ref="A237:BL237"/>
    <mergeCell ref="A240:BL240"/>
    <mergeCell ref="A241:BL241"/>
    <mergeCell ref="A242:BL242"/>
    <mergeCell ref="AO233:AR233"/>
    <mergeCell ref="AS233:AW233"/>
    <mergeCell ref="AX233:BA233"/>
    <mergeCell ref="BB233:BF233"/>
    <mergeCell ref="BG233:BJ233"/>
    <mergeCell ref="BK233:BO233"/>
    <mergeCell ref="BB232:BF232"/>
    <mergeCell ref="BG232:BJ232"/>
    <mergeCell ref="BK232:BO232"/>
    <mergeCell ref="BP232:BS232"/>
    <mergeCell ref="A233:M233"/>
    <mergeCell ref="N233:U233"/>
    <mergeCell ref="V233:Z233"/>
    <mergeCell ref="AA233:AE233"/>
    <mergeCell ref="AF233:AI233"/>
    <mergeCell ref="AJ233:AN233"/>
    <mergeCell ref="BP231:BS231"/>
    <mergeCell ref="A232:M232"/>
    <mergeCell ref="N232:U232"/>
    <mergeCell ref="V232:Z232"/>
    <mergeCell ref="AA232:AE232"/>
    <mergeCell ref="AF232:AI232"/>
    <mergeCell ref="AJ232:AN232"/>
    <mergeCell ref="AO232:AR232"/>
    <mergeCell ref="AS232:AW232"/>
    <mergeCell ref="AX232:BA232"/>
    <mergeCell ref="AO231:AR231"/>
    <mergeCell ref="AS231:AW231"/>
    <mergeCell ref="AX231:BA231"/>
    <mergeCell ref="BB231:BF231"/>
    <mergeCell ref="BG231:BJ231"/>
    <mergeCell ref="BK231:BO231"/>
    <mergeCell ref="BB230:BF230"/>
    <mergeCell ref="BG230:BJ230"/>
    <mergeCell ref="BK230:BO230"/>
    <mergeCell ref="BP230:BS230"/>
    <mergeCell ref="A231:M231"/>
    <mergeCell ref="N231:U231"/>
    <mergeCell ref="V231:Z231"/>
    <mergeCell ref="AA231:AE231"/>
    <mergeCell ref="AF231:AI231"/>
    <mergeCell ref="AJ231:AN231"/>
    <mergeCell ref="AA230:AE230"/>
    <mergeCell ref="AF230:AI230"/>
    <mergeCell ref="AJ230:AN230"/>
    <mergeCell ref="AO230:AR230"/>
    <mergeCell ref="AS230:AW230"/>
    <mergeCell ref="AX230:BA230"/>
    <mergeCell ref="A227:BL227"/>
    <mergeCell ref="A228:BM228"/>
    <mergeCell ref="A229:M230"/>
    <mergeCell ref="N229:U230"/>
    <mergeCell ref="V229:Z230"/>
    <mergeCell ref="AA229:AI229"/>
    <mergeCell ref="AJ229:AR229"/>
    <mergeCell ref="AS229:BA229"/>
    <mergeCell ref="BB229:BJ229"/>
    <mergeCell ref="BK229:BS229"/>
    <mergeCell ref="AZ223:BD223"/>
    <mergeCell ref="A224:F224"/>
    <mergeCell ref="G224:S224"/>
    <mergeCell ref="T224:Z224"/>
    <mergeCell ref="AA224:AE224"/>
    <mergeCell ref="AF224:AJ224"/>
    <mergeCell ref="AK224:AO224"/>
    <mergeCell ref="AP224:AT224"/>
    <mergeCell ref="AU224:AY224"/>
    <mergeCell ref="AZ224:BD224"/>
    <mergeCell ref="AU222:AY222"/>
    <mergeCell ref="AZ222:BD222"/>
    <mergeCell ref="A223:F223"/>
    <mergeCell ref="G223:S223"/>
    <mergeCell ref="T223:Z223"/>
    <mergeCell ref="AA223:AE223"/>
    <mergeCell ref="AF223:AJ223"/>
    <mergeCell ref="AK223:AO223"/>
    <mergeCell ref="AP223:AT223"/>
    <mergeCell ref="AU223:AY223"/>
    <mergeCell ref="AP221:AT221"/>
    <mergeCell ref="AU221:AY221"/>
    <mergeCell ref="AZ221:BD221"/>
    <mergeCell ref="A222:F222"/>
    <mergeCell ref="G222:S222"/>
    <mergeCell ref="T222:Z222"/>
    <mergeCell ref="AA222:AE222"/>
    <mergeCell ref="AF222:AJ222"/>
    <mergeCell ref="AK222:AO222"/>
    <mergeCell ref="AP222:AT222"/>
    <mergeCell ref="A218:BL218"/>
    <mergeCell ref="A219:BD219"/>
    <mergeCell ref="A220:F221"/>
    <mergeCell ref="G220:S221"/>
    <mergeCell ref="T220:Z221"/>
    <mergeCell ref="AA220:AO220"/>
    <mergeCell ref="AP220:BD220"/>
    <mergeCell ref="AA221:AE221"/>
    <mergeCell ref="AF221:AJ221"/>
    <mergeCell ref="AK221:AO221"/>
    <mergeCell ref="AP216:AT216"/>
    <mergeCell ref="AU216:AY216"/>
    <mergeCell ref="AZ216:BD216"/>
    <mergeCell ref="BE216:BI216"/>
    <mergeCell ref="BJ216:BN216"/>
    <mergeCell ref="BO216:BS216"/>
    <mergeCell ref="A216:F216"/>
    <mergeCell ref="G216:S216"/>
    <mergeCell ref="T216:Z216"/>
    <mergeCell ref="AA216:AE216"/>
    <mergeCell ref="AF216:AJ216"/>
    <mergeCell ref="AK216:AO216"/>
    <mergeCell ref="AP215:AT215"/>
    <mergeCell ref="AU215:AY215"/>
    <mergeCell ref="AZ215:BD215"/>
    <mergeCell ref="BE215:BI215"/>
    <mergeCell ref="BJ215:BN215"/>
    <mergeCell ref="BO215:BS215"/>
    <mergeCell ref="A215:F215"/>
    <mergeCell ref="G215:S215"/>
    <mergeCell ref="T215:Z215"/>
    <mergeCell ref="AA215:AE215"/>
    <mergeCell ref="AF215:AJ215"/>
    <mergeCell ref="AK215:AO215"/>
    <mergeCell ref="AP214:AT214"/>
    <mergeCell ref="AU214:AY214"/>
    <mergeCell ref="AZ214:BD214"/>
    <mergeCell ref="BE214:BI214"/>
    <mergeCell ref="BJ214:BN214"/>
    <mergeCell ref="BO214:BS214"/>
    <mergeCell ref="A214:F214"/>
    <mergeCell ref="G214:S214"/>
    <mergeCell ref="T214:Z214"/>
    <mergeCell ref="AA214:AE214"/>
    <mergeCell ref="AF214:AJ214"/>
    <mergeCell ref="AK214:AO214"/>
    <mergeCell ref="AP213:AT213"/>
    <mergeCell ref="AU213:AY213"/>
    <mergeCell ref="AZ213:BD213"/>
    <mergeCell ref="BE213:BI213"/>
    <mergeCell ref="BJ213:BN213"/>
    <mergeCell ref="BO213:BS213"/>
    <mergeCell ref="A211:BS211"/>
    <mergeCell ref="A212:F213"/>
    <mergeCell ref="G212:S213"/>
    <mergeCell ref="T212:Z213"/>
    <mergeCell ref="AA212:AO212"/>
    <mergeCell ref="AP212:BD212"/>
    <mergeCell ref="BE212:BS212"/>
    <mergeCell ref="AA213:AE213"/>
    <mergeCell ref="AF213:AJ213"/>
    <mergeCell ref="AK213:AO213"/>
    <mergeCell ref="BA202:BC202"/>
    <mergeCell ref="BD202:BF202"/>
    <mergeCell ref="BG202:BI202"/>
    <mergeCell ref="BJ202:BL202"/>
    <mergeCell ref="A209:BL209"/>
    <mergeCell ref="A210:BS210"/>
    <mergeCell ref="A203:C203"/>
    <mergeCell ref="D203:V203"/>
    <mergeCell ref="W203:Y203"/>
    <mergeCell ref="Z203:AB203"/>
    <mergeCell ref="AI202:AK202"/>
    <mergeCell ref="AL202:AN202"/>
    <mergeCell ref="AO202:AQ202"/>
    <mergeCell ref="AR202:AT202"/>
    <mergeCell ref="AU202:AW202"/>
    <mergeCell ref="AX202:AZ202"/>
    <mergeCell ref="BA201:BC201"/>
    <mergeCell ref="BD201:BF201"/>
    <mergeCell ref="BG201:BI201"/>
    <mergeCell ref="BJ201:BL201"/>
    <mergeCell ref="A202:C202"/>
    <mergeCell ref="D202:V202"/>
    <mergeCell ref="W202:Y202"/>
    <mergeCell ref="Z202:AB202"/>
    <mergeCell ref="AC202:AE202"/>
    <mergeCell ref="AF202:AH202"/>
    <mergeCell ref="AI201:AK201"/>
    <mergeCell ref="AL201:AN201"/>
    <mergeCell ref="AO201:AQ201"/>
    <mergeCell ref="AR201:AT201"/>
    <mergeCell ref="AU201:AW201"/>
    <mergeCell ref="AX201:AZ201"/>
    <mergeCell ref="BA200:BC200"/>
    <mergeCell ref="BD200:BF200"/>
    <mergeCell ref="BG200:BI200"/>
    <mergeCell ref="BJ200:BL200"/>
    <mergeCell ref="A201:C201"/>
    <mergeCell ref="D201:V201"/>
    <mergeCell ref="W201:Y201"/>
    <mergeCell ref="Z201:AB201"/>
    <mergeCell ref="AC201:AE201"/>
    <mergeCell ref="AF201:AH201"/>
    <mergeCell ref="AI200:AK200"/>
    <mergeCell ref="AL200:AN200"/>
    <mergeCell ref="AO200:AQ200"/>
    <mergeCell ref="AR200:AT200"/>
    <mergeCell ref="AU200:AW200"/>
    <mergeCell ref="AX200:AZ200"/>
    <mergeCell ref="A200:C200"/>
    <mergeCell ref="D200:V200"/>
    <mergeCell ref="W200:Y200"/>
    <mergeCell ref="Z200:AB200"/>
    <mergeCell ref="AC200:AE200"/>
    <mergeCell ref="AF200:AH200"/>
    <mergeCell ref="BJ198:BL199"/>
    <mergeCell ref="W199:Y199"/>
    <mergeCell ref="Z199:AB199"/>
    <mergeCell ref="AC199:AE199"/>
    <mergeCell ref="AF199:AH199"/>
    <mergeCell ref="AI199:AK199"/>
    <mergeCell ref="AL199:AN199"/>
    <mergeCell ref="AO199:AQ199"/>
    <mergeCell ref="AR199:AT199"/>
    <mergeCell ref="BG197:BL197"/>
    <mergeCell ref="W198:AB198"/>
    <mergeCell ref="AC198:AH198"/>
    <mergeCell ref="AI198:AN198"/>
    <mergeCell ref="AO198:AT198"/>
    <mergeCell ref="AU198:AW199"/>
    <mergeCell ref="AX198:AZ199"/>
    <mergeCell ref="BA198:BC199"/>
    <mergeCell ref="BD198:BF199"/>
    <mergeCell ref="BG198:BI199"/>
    <mergeCell ref="A197:C199"/>
    <mergeCell ref="D197:V199"/>
    <mergeCell ref="W197:AH197"/>
    <mergeCell ref="AI197:AT197"/>
    <mergeCell ref="AU197:AZ197"/>
    <mergeCell ref="BA197:BF197"/>
    <mergeCell ref="AT186:AX186"/>
    <mergeCell ref="AY186:BC186"/>
    <mergeCell ref="BD186:BH186"/>
    <mergeCell ref="BI186:BM186"/>
    <mergeCell ref="BN186:BR186"/>
    <mergeCell ref="A196:BL196"/>
    <mergeCell ref="AT187:AX187"/>
    <mergeCell ref="AY187:BC187"/>
    <mergeCell ref="BD187:BH187"/>
    <mergeCell ref="BI187:BM187"/>
    <mergeCell ref="A186:T186"/>
    <mergeCell ref="U186:Y186"/>
    <mergeCell ref="Z186:AD186"/>
    <mergeCell ref="AE186:AI186"/>
    <mergeCell ref="AJ186:AN186"/>
    <mergeCell ref="AO186:AS186"/>
    <mergeCell ref="AO185:AS185"/>
    <mergeCell ref="AT185:AX185"/>
    <mergeCell ref="AY185:BC185"/>
    <mergeCell ref="BD185:BH185"/>
    <mergeCell ref="BI185:BM185"/>
    <mergeCell ref="BN185:BR185"/>
    <mergeCell ref="AT184:AX184"/>
    <mergeCell ref="AY184:BC184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184:T184"/>
    <mergeCell ref="U184:Y184"/>
    <mergeCell ref="Z184:AD184"/>
    <mergeCell ref="AE184:AI184"/>
    <mergeCell ref="AJ184:AN184"/>
    <mergeCell ref="AO184:AS184"/>
    <mergeCell ref="AO183:AS183"/>
    <mergeCell ref="AT183:AX183"/>
    <mergeCell ref="AY183:BC183"/>
    <mergeCell ref="BD183:BH183"/>
    <mergeCell ref="BI183:BM183"/>
    <mergeCell ref="BN183:BR183"/>
    <mergeCell ref="A182:T183"/>
    <mergeCell ref="U182:AD182"/>
    <mergeCell ref="AE182:AN182"/>
    <mergeCell ref="AO182:AX182"/>
    <mergeCell ref="AY182:BH182"/>
    <mergeCell ref="BI182:BR182"/>
    <mergeCell ref="U183:Y183"/>
    <mergeCell ref="Z183:AD183"/>
    <mergeCell ref="AE183:AI183"/>
    <mergeCell ref="AJ183:AN183"/>
    <mergeCell ref="AP162:AT162"/>
    <mergeCell ref="AU162:AY162"/>
    <mergeCell ref="AZ162:BD162"/>
    <mergeCell ref="BE162:BI162"/>
    <mergeCell ref="A180:BL180"/>
    <mergeCell ref="A181:BR181"/>
    <mergeCell ref="AP163:AT163"/>
    <mergeCell ref="AU163:AY163"/>
    <mergeCell ref="AZ163:BD163"/>
    <mergeCell ref="BE163:BI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BT139:BX139"/>
    <mergeCell ref="A157:BL157"/>
    <mergeCell ref="A158:C159"/>
    <mergeCell ref="D158:P159"/>
    <mergeCell ref="Q158:U159"/>
    <mergeCell ref="V158:AE159"/>
    <mergeCell ref="AF158:AT158"/>
    <mergeCell ref="AU158:BI158"/>
    <mergeCell ref="AF159:AJ159"/>
    <mergeCell ref="AK159:AO159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A137:C137"/>
    <mergeCell ref="D137:P137"/>
    <mergeCell ref="Q137:U137"/>
    <mergeCell ref="V137:AE137"/>
    <mergeCell ref="AF137:AJ137"/>
    <mergeCell ref="AK137:AO137"/>
    <mergeCell ref="BJ135:BX135"/>
    <mergeCell ref="AF136:AJ136"/>
    <mergeCell ref="AK136:AO136"/>
    <mergeCell ref="AP136:AT136"/>
    <mergeCell ref="AU136:AY136"/>
    <mergeCell ref="AZ136:BD136"/>
    <mergeCell ref="BE136:BI136"/>
    <mergeCell ref="BJ136:BN136"/>
    <mergeCell ref="BO136:BS136"/>
    <mergeCell ref="BT136:BX136"/>
    <mergeCell ref="A135:C136"/>
    <mergeCell ref="D135:P136"/>
    <mergeCell ref="Q135:U136"/>
    <mergeCell ref="V135:AE136"/>
    <mergeCell ref="AF135:AT135"/>
    <mergeCell ref="AU135:BI135"/>
    <mergeCell ref="AO129:AS129"/>
    <mergeCell ref="AT129:AX129"/>
    <mergeCell ref="AY129:BC129"/>
    <mergeCell ref="BD129:BH129"/>
    <mergeCell ref="A133:BL133"/>
    <mergeCell ref="A134:BL134"/>
    <mergeCell ref="AT130:AX130"/>
    <mergeCell ref="AY130:BC130"/>
    <mergeCell ref="BD130:BH130"/>
    <mergeCell ref="AO128:AS128"/>
    <mergeCell ref="AT128:AX128"/>
    <mergeCell ref="AY128:BC128"/>
    <mergeCell ref="BD128:BH128"/>
    <mergeCell ref="A129:C129"/>
    <mergeCell ref="D129:T129"/>
    <mergeCell ref="U129:Y129"/>
    <mergeCell ref="Z129:AD129"/>
    <mergeCell ref="AE129:AI129"/>
    <mergeCell ref="AJ129:AN129"/>
    <mergeCell ref="AO127:AS127"/>
    <mergeCell ref="AT127:AX127"/>
    <mergeCell ref="AY127:BC127"/>
    <mergeCell ref="BD127:BH127"/>
    <mergeCell ref="A128:C128"/>
    <mergeCell ref="D128:T128"/>
    <mergeCell ref="U128:Y128"/>
    <mergeCell ref="Z128:AD128"/>
    <mergeCell ref="AE128:AI128"/>
    <mergeCell ref="AJ128:AN128"/>
    <mergeCell ref="A127:C127"/>
    <mergeCell ref="D127:T127"/>
    <mergeCell ref="U127:Y127"/>
    <mergeCell ref="Z127:AD127"/>
    <mergeCell ref="AE127:AI127"/>
    <mergeCell ref="AJ127:AN127"/>
    <mergeCell ref="AE126:AI126"/>
    <mergeCell ref="AJ126:AN126"/>
    <mergeCell ref="AO126:AS126"/>
    <mergeCell ref="AT126:AX126"/>
    <mergeCell ref="AY126:BC126"/>
    <mergeCell ref="BD126:BH126"/>
    <mergeCell ref="BQ120:BT120"/>
    <mergeCell ref="BU120:BY120"/>
    <mergeCell ref="A123:BL123"/>
    <mergeCell ref="A124:BH124"/>
    <mergeCell ref="A125:C126"/>
    <mergeCell ref="D125:T126"/>
    <mergeCell ref="U125:AN125"/>
    <mergeCell ref="AO125:BH125"/>
    <mergeCell ref="U126:Y126"/>
    <mergeCell ref="Z126:AD126"/>
    <mergeCell ref="AN120:AR120"/>
    <mergeCell ref="AS120:AW120"/>
    <mergeCell ref="AX120:BA120"/>
    <mergeCell ref="BB120:BF120"/>
    <mergeCell ref="BG120:BK120"/>
    <mergeCell ref="BL120:BP120"/>
    <mergeCell ref="A120:C120"/>
    <mergeCell ref="D120:T120"/>
    <mergeCell ref="U120:Y120"/>
    <mergeCell ref="Z120:AD120"/>
    <mergeCell ref="AE120:AH120"/>
    <mergeCell ref="AI120:AM120"/>
    <mergeCell ref="AX119:BA119"/>
    <mergeCell ref="BB119:BF119"/>
    <mergeCell ref="BG119:BK119"/>
    <mergeCell ref="BL119:BP119"/>
    <mergeCell ref="BQ119:BT119"/>
    <mergeCell ref="BU119:BY119"/>
    <mergeCell ref="BQ118:BT118"/>
    <mergeCell ref="BU118:BY118"/>
    <mergeCell ref="A119:C119"/>
    <mergeCell ref="D119:T119"/>
    <mergeCell ref="U119:Y119"/>
    <mergeCell ref="Z119:AD119"/>
    <mergeCell ref="AE119:AH119"/>
    <mergeCell ref="AI119:AM119"/>
    <mergeCell ref="AN119:AR119"/>
    <mergeCell ref="AS119:AW119"/>
    <mergeCell ref="AN118:AR118"/>
    <mergeCell ref="AS118:AW118"/>
    <mergeCell ref="AX118:BA118"/>
    <mergeCell ref="BB118:BF118"/>
    <mergeCell ref="BG118:BK118"/>
    <mergeCell ref="BL118:BP118"/>
    <mergeCell ref="A118:C118"/>
    <mergeCell ref="D118:T118"/>
    <mergeCell ref="U118:Y118"/>
    <mergeCell ref="Z118:AD118"/>
    <mergeCell ref="AE118:AH118"/>
    <mergeCell ref="AI118:AM118"/>
    <mergeCell ref="AX117:BA117"/>
    <mergeCell ref="BB117:BF117"/>
    <mergeCell ref="BG117:BK117"/>
    <mergeCell ref="BL117:BP117"/>
    <mergeCell ref="BQ117:BT117"/>
    <mergeCell ref="BU117:BY117"/>
    <mergeCell ref="U117:Y117"/>
    <mergeCell ref="Z117:AD117"/>
    <mergeCell ref="AE117:AH117"/>
    <mergeCell ref="AI117:AM117"/>
    <mergeCell ref="AN117:AR117"/>
    <mergeCell ref="AS117:AW117"/>
    <mergeCell ref="BB110:BF110"/>
    <mergeCell ref="BG110:BK110"/>
    <mergeCell ref="A113:BL113"/>
    <mergeCell ref="A114:BL114"/>
    <mergeCell ref="A115:BY115"/>
    <mergeCell ref="A116:C117"/>
    <mergeCell ref="D116:T117"/>
    <mergeCell ref="U116:AM116"/>
    <mergeCell ref="AN116:BF116"/>
    <mergeCell ref="BG116:BY116"/>
    <mergeCell ref="BB109:BF109"/>
    <mergeCell ref="BG109:BK109"/>
    <mergeCell ref="A110:E110"/>
    <mergeCell ref="F110:W110"/>
    <mergeCell ref="X110:AB110"/>
    <mergeCell ref="AC110:AG110"/>
    <mergeCell ref="AH110:AL110"/>
    <mergeCell ref="AM110:AQ110"/>
    <mergeCell ref="AR110:AV110"/>
    <mergeCell ref="AW110:BA110"/>
    <mergeCell ref="BB108:BF108"/>
    <mergeCell ref="BG108:BK108"/>
    <mergeCell ref="A109:E109"/>
    <mergeCell ref="F109:W109"/>
    <mergeCell ref="X109:AB109"/>
    <mergeCell ref="AC109:AG109"/>
    <mergeCell ref="AH109:AL109"/>
    <mergeCell ref="AM109:AQ109"/>
    <mergeCell ref="AR109:AV109"/>
    <mergeCell ref="AW109:BA109"/>
    <mergeCell ref="BB107:BF107"/>
    <mergeCell ref="BG107:BK107"/>
    <mergeCell ref="A108:E108"/>
    <mergeCell ref="F108:W108"/>
    <mergeCell ref="X108:AB108"/>
    <mergeCell ref="AC108:AG108"/>
    <mergeCell ref="AH108:AL108"/>
    <mergeCell ref="AM108:AQ108"/>
    <mergeCell ref="AR108:AV108"/>
    <mergeCell ref="AW108:BA108"/>
    <mergeCell ref="A106:E107"/>
    <mergeCell ref="F106:W107"/>
    <mergeCell ref="X106:AQ106"/>
    <mergeCell ref="AR106:BK106"/>
    <mergeCell ref="X107:AB107"/>
    <mergeCell ref="AC107:AG107"/>
    <mergeCell ref="AH107:AL107"/>
    <mergeCell ref="AM107:AQ107"/>
    <mergeCell ref="AR107:AV107"/>
    <mergeCell ref="AW107:BA107"/>
    <mergeCell ref="AR89:AV89"/>
    <mergeCell ref="AW89:BA89"/>
    <mergeCell ref="BB89:BF89"/>
    <mergeCell ref="BG89:BK89"/>
    <mergeCell ref="A104:BL104"/>
    <mergeCell ref="A105:BK105"/>
    <mergeCell ref="BG90:BK90"/>
    <mergeCell ref="A91:D91"/>
    <mergeCell ref="E91:W91"/>
    <mergeCell ref="X91:AB91"/>
    <mergeCell ref="AR88:AV88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7:AV87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87:D87"/>
    <mergeCell ref="E87:W87"/>
    <mergeCell ref="X87:AB87"/>
    <mergeCell ref="AC87:AG87"/>
    <mergeCell ref="AH87:AL87"/>
    <mergeCell ref="AM87:AQ87"/>
    <mergeCell ref="AH86:AL86"/>
    <mergeCell ref="AM86:AQ86"/>
    <mergeCell ref="AR86:AV86"/>
    <mergeCell ref="AW86:BA86"/>
    <mergeCell ref="BB86:BF86"/>
    <mergeCell ref="BG86:BK86"/>
    <mergeCell ref="BQ81:BT81"/>
    <mergeCell ref="BU81:BY81"/>
    <mergeCell ref="A83:BL83"/>
    <mergeCell ref="A84:BK84"/>
    <mergeCell ref="A85:D86"/>
    <mergeCell ref="E85:W86"/>
    <mergeCell ref="X85:AQ85"/>
    <mergeCell ref="AR85:BK85"/>
    <mergeCell ref="X86:AB86"/>
    <mergeCell ref="AC86:AG86"/>
    <mergeCell ref="AN81:AR81"/>
    <mergeCell ref="AS81:AW81"/>
    <mergeCell ref="AX81:BA81"/>
    <mergeCell ref="BB81:BF81"/>
    <mergeCell ref="BG81:BK81"/>
    <mergeCell ref="BL81:BP81"/>
    <mergeCell ref="A81:E81"/>
    <mergeCell ref="F81:T81"/>
    <mergeCell ref="U81:Y81"/>
    <mergeCell ref="Z81:AD81"/>
    <mergeCell ref="AE81:AH81"/>
    <mergeCell ref="AI81:AM81"/>
    <mergeCell ref="AX80:BA80"/>
    <mergeCell ref="BB80:BF80"/>
    <mergeCell ref="BG80:BK80"/>
    <mergeCell ref="BL80:BP80"/>
    <mergeCell ref="BQ80:BT80"/>
    <mergeCell ref="BU80:BY80"/>
    <mergeCell ref="BQ79:BT79"/>
    <mergeCell ref="BU79:BY79"/>
    <mergeCell ref="A80:E80"/>
    <mergeCell ref="F80:T80"/>
    <mergeCell ref="U80:Y80"/>
    <mergeCell ref="Z80:AD80"/>
    <mergeCell ref="AE80:AH80"/>
    <mergeCell ref="AI80:AM80"/>
    <mergeCell ref="AN80:AR80"/>
    <mergeCell ref="AS80:AW80"/>
    <mergeCell ref="AN79:AR79"/>
    <mergeCell ref="AS79:AW79"/>
    <mergeCell ref="AX79:BA79"/>
    <mergeCell ref="BB79:BF79"/>
    <mergeCell ref="BG79:BK79"/>
    <mergeCell ref="BL79:BP79"/>
    <mergeCell ref="BG78:BK78"/>
    <mergeCell ref="BL78:BP78"/>
    <mergeCell ref="BQ78:BT78"/>
    <mergeCell ref="BU78:BY78"/>
    <mergeCell ref="A79:E79"/>
    <mergeCell ref="F79:T79"/>
    <mergeCell ref="U79:Y79"/>
    <mergeCell ref="Z79:AD79"/>
    <mergeCell ref="AE79:AH79"/>
    <mergeCell ref="AI79:AM79"/>
    <mergeCell ref="AE78:AH78"/>
    <mergeCell ref="AI78:AM78"/>
    <mergeCell ref="AN78:AR78"/>
    <mergeCell ref="AS78:AW78"/>
    <mergeCell ref="AX78:BA78"/>
    <mergeCell ref="BB78:BF78"/>
    <mergeCell ref="BU60:BY60"/>
    <mergeCell ref="A75:BL75"/>
    <mergeCell ref="A76:BY76"/>
    <mergeCell ref="A77:E78"/>
    <mergeCell ref="F77:T78"/>
    <mergeCell ref="U77:AM77"/>
    <mergeCell ref="AN77:BF77"/>
    <mergeCell ref="BG77:BY77"/>
    <mergeCell ref="U78:Y78"/>
    <mergeCell ref="Z78:AD78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6:D57"/>
    <mergeCell ref="E56:T57"/>
    <mergeCell ref="U56:AM56"/>
    <mergeCell ref="AN56:BF56"/>
    <mergeCell ref="BG56:BY56"/>
    <mergeCell ref="U57:Y57"/>
    <mergeCell ref="Z57:AD57"/>
    <mergeCell ref="AE57:AH57"/>
    <mergeCell ref="AI57:AM57"/>
    <mergeCell ref="AN57:AR57"/>
    <mergeCell ref="AW44:BA44"/>
    <mergeCell ref="BB44:BF44"/>
    <mergeCell ref="BG44:BK44"/>
    <mergeCell ref="A53:BY53"/>
    <mergeCell ref="A54:BY54"/>
    <mergeCell ref="A55:BY55"/>
    <mergeCell ref="AM45:AQ45"/>
    <mergeCell ref="AR45:AV45"/>
    <mergeCell ref="AW45:BA45"/>
    <mergeCell ref="BB45:BF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39:BK39"/>
    <mergeCell ref="A40:D41"/>
    <mergeCell ref="E40:W41"/>
    <mergeCell ref="X40:AQ40"/>
    <mergeCell ref="AR40:BK40"/>
    <mergeCell ref="X41:AB41"/>
    <mergeCell ref="AC41:AG41"/>
    <mergeCell ref="AH41:AL41"/>
    <mergeCell ref="AM41:AQ41"/>
    <mergeCell ref="AR41:AV41"/>
    <mergeCell ref="BB30:BF30"/>
    <mergeCell ref="BG30:BK30"/>
    <mergeCell ref="BL30:BP30"/>
    <mergeCell ref="BQ30:BT30"/>
    <mergeCell ref="BU30:BY30"/>
    <mergeCell ref="A38:BL38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0:A121 A129:A130 A202:A206">
    <cfRule type="cellIs" dxfId="27" priority="3" stopIfTrue="1" operator="equal">
      <formula>A119</formula>
    </cfRule>
  </conditionalFormatting>
  <conditionalFormatting sqref="A139:C155 A162:C178">
    <cfRule type="cellIs" dxfId="26" priority="1" stopIfTrue="1" operator="equal">
      <formula>A138</formula>
    </cfRule>
    <cfRule type="cellIs" dxfId="25" priority="2" stopIfTrue="1" operator="equal">
      <formula>0</formula>
    </cfRule>
  </conditionalFormatting>
  <conditionalFormatting sqref="A131">
    <cfRule type="cellIs" dxfId="24" priority="5" stopIfTrue="1" operator="equal">
      <formula>A129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56"/>
  <sheetViews>
    <sheetView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240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29" t="s">
        <v>209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28" t="s">
        <v>208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3" t="s">
        <v>214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9" t="s">
        <v>257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28" t="s">
        <v>258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3" t="s">
        <v>214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28" t="s">
        <v>338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339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340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4" t="s">
        <v>341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20"/>
      <c r="BL10" s="133" t="s">
        <v>215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241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28" t="s">
        <v>336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28" t="s">
        <v>337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90" customHeight="1">
      <c r="A21" s="128" t="s">
        <v>207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226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216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217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220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227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1378330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1378330</v>
      </c>
      <c r="AJ30" s="97"/>
      <c r="AK30" s="97"/>
      <c r="AL30" s="97"/>
      <c r="AM30" s="98"/>
      <c r="AN30" s="96">
        <v>1456783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1456783</v>
      </c>
      <c r="BC30" s="97"/>
      <c r="BD30" s="97"/>
      <c r="BE30" s="97"/>
      <c r="BF30" s="98"/>
      <c r="BG30" s="96">
        <v>1717654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1717654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259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12.75" customHeight="1">
      <c r="A32" s="89">
        <v>25020100</v>
      </c>
      <c r="B32" s="90"/>
      <c r="C32" s="90"/>
      <c r="D32" s="91"/>
      <c r="E32" s="92" t="s">
        <v>292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6" customFormat="1" ht="12.75" customHeight="1">
      <c r="A33" s="87"/>
      <c r="B33" s="85"/>
      <c r="C33" s="85"/>
      <c r="D33" s="86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1378330</v>
      </c>
      <c r="V33" s="103"/>
      <c r="W33" s="103"/>
      <c r="X33" s="103"/>
      <c r="Y33" s="103"/>
      <c r="Z33" s="103">
        <v>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1378330</v>
      </c>
      <c r="AJ33" s="105"/>
      <c r="AK33" s="105"/>
      <c r="AL33" s="105"/>
      <c r="AM33" s="106"/>
      <c r="AN33" s="104">
        <v>1456783</v>
      </c>
      <c r="AO33" s="105"/>
      <c r="AP33" s="105"/>
      <c r="AQ33" s="105"/>
      <c r="AR33" s="106"/>
      <c r="AS33" s="104">
        <v>0</v>
      </c>
      <c r="AT33" s="105"/>
      <c r="AU33" s="105"/>
      <c r="AV33" s="105"/>
      <c r="AW33" s="106"/>
      <c r="AX33" s="104">
        <v>0</v>
      </c>
      <c r="AY33" s="105"/>
      <c r="AZ33" s="105"/>
      <c r="BA33" s="106"/>
      <c r="BB33" s="104">
        <f>IF(ISNUMBER(AN33),AN33,0)+IF(ISNUMBER(AS33),AS33,0)</f>
        <v>1456783</v>
      </c>
      <c r="BC33" s="105"/>
      <c r="BD33" s="105"/>
      <c r="BE33" s="105"/>
      <c r="BF33" s="106"/>
      <c r="BG33" s="104">
        <v>1717654</v>
      </c>
      <c r="BH33" s="105"/>
      <c r="BI33" s="105"/>
      <c r="BJ33" s="105"/>
      <c r="BK33" s="106"/>
      <c r="BL33" s="104">
        <v>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1717654</v>
      </c>
      <c r="BV33" s="105"/>
      <c r="BW33" s="105"/>
      <c r="BX33" s="105"/>
      <c r="BY33" s="106"/>
    </row>
    <row r="35" spans="1:79" ht="14.25" customHeight="1">
      <c r="A35" s="58" t="s">
        <v>242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" customHeight="1">
      <c r="A36" s="53" t="s">
        <v>216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</row>
    <row r="37" spans="1:79" ht="22.5" customHeight="1">
      <c r="A37" s="61" t="s">
        <v>2</v>
      </c>
      <c r="B37" s="62"/>
      <c r="C37" s="62"/>
      <c r="D37" s="63"/>
      <c r="E37" s="61" t="s">
        <v>19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30" t="s">
        <v>238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6" t="s">
        <v>243</v>
      </c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79" ht="36" customHeight="1">
      <c r="A38" s="64"/>
      <c r="B38" s="65"/>
      <c r="C38" s="65"/>
      <c r="D38" s="66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36" t="s">
        <v>4</v>
      </c>
      <c r="Y38" s="36"/>
      <c r="Z38" s="36"/>
      <c r="AA38" s="36"/>
      <c r="AB38" s="36"/>
      <c r="AC38" s="36" t="s">
        <v>3</v>
      </c>
      <c r="AD38" s="36"/>
      <c r="AE38" s="36"/>
      <c r="AF38" s="36"/>
      <c r="AG38" s="36"/>
      <c r="AH38" s="46" t="s">
        <v>116</v>
      </c>
      <c r="AI38" s="47"/>
      <c r="AJ38" s="47"/>
      <c r="AK38" s="47"/>
      <c r="AL38" s="48"/>
      <c r="AM38" s="30" t="s">
        <v>5</v>
      </c>
      <c r="AN38" s="31"/>
      <c r="AO38" s="31"/>
      <c r="AP38" s="31"/>
      <c r="AQ38" s="32"/>
      <c r="AR38" s="30" t="s">
        <v>4</v>
      </c>
      <c r="AS38" s="31"/>
      <c r="AT38" s="31"/>
      <c r="AU38" s="31"/>
      <c r="AV38" s="32"/>
      <c r="AW38" s="30" t="s">
        <v>3</v>
      </c>
      <c r="AX38" s="31"/>
      <c r="AY38" s="31"/>
      <c r="AZ38" s="31"/>
      <c r="BA38" s="32"/>
      <c r="BB38" s="46" t="s">
        <v>116</v>
      </c>
      <c r="BC38" s="47"/>
      <c r="BD38" s="47"/>
      <c r="BE38" s="47"/>
      <c r="BF38" s="48"/>
      <c r="BG38" s="30" t="s">
        <v>96</v>
      </c>
      <c r="BH38" s="31"/>
      <c r="BI38" s="31"/>
      <c r="BJ38" s="31"/>
      <c r="BK38" s="32"/>
    </row>
    <row r="39" spans="1:79" ht="15" customHeight="1">
      <c r="A39" s="30">
        <v>1</v>
      </c>
      <c r="B39" s="31"/>
      <c r="C39" s="31"/>
      <c r="D39" s="32"/>
      <c r="E39" s="30">
        <v>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6">
        <v>3</v>
      </c>
      <c r="Y39" s="36"/>
      <c r="Z39" s="36"/>
      <c r="AA39" s="36"/>
      <c r="AB39" s="36"/>
      <c r="AC39" s="36">
        <v>4</v>
      </c>
      <c r="AD39" s="36"/>
      <c r="AE39" s="36"/>
      <c r="AF39" s="36"/>
      <c r="AG39" s="36"/>
      <c r="AH39" s="36">
        <v>5</v>
      </c>
      <c r="AI39" s="36"/>
      <c r="AJ39" s="36"/>
      <c r="AK39" s="36"/>
      <c r="AL39" s="36"/>
      <c r="AM39" s="36">
        <v>6</v>
      </c>
      <c r="AN39" s="36"/>
      <c r="AO39" s="36"/>
      <c r="AP39" s="36"/>
      <c r="AQ39" s="36"/>
      <c r="AR39" s="30">
        <v>7</v>
      </c>
      <c r="AS39" s="31"/>
      <c r="AT39" s="31"/>
      <c r="AU39" s="31"/>
      <c r="AV39" s="32"/>
      <c r="AW39" s="30">
        <v>8</v>
      </c>
      <c r="AX39" s="31"/>
      <c r="AY39" s="31"/>
      <c r="AZ39" s="31"/>
      <c r="BA39" s="32"/>
      <c r="BB39" s="30">
        <v>9</v>
      </c>
      <c r="BC39" s="31"/>
      <c r="BD39" s="31"/>
      <c r="BE39" s="31"/>
      <c r="BF39" s="32"/>
      <c r="BG39" s="30">
        <v>10</v>
      </c>
      <c r="BH39" s="31"/>
      <c r="BI39" s="31"/>
      <c r="BJ39" s="31"/>
      <c r="BK39" s="32"/>
    </row>
    <row r="40" spans="1:79" ht="20.25" hidden="1" customHeight="1">
      <c r="A40" s="33" t="s">
        <v>56</v>
      </c>
      <c r="B40" s="34"/>
      <c r="C40" s="34"/>
      <c r="D40" s="35"/>
      <c r="E40" s="33" t="s">
        <v>57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38" t="s">
        <v>60</v>
      </c>
      <c r="Y40" s="38"/>
      <c r="Z40" s="38"/>
      <c r="AA40" s="38"/>
      <c r="AB40" s="38"/>
      <c r="AC40" s="38" t="s">
        <v>61</v>
      </c>
      <c r="AD40" s="38"/>
      <c r="AE40" s="38"/>
      <c r="AF40" s="38"/>
      <c r="AG40" s="38"/>
      <c r="AH40" s="33" t="s">
        <v>94</v>
      </c>
      <c r="AI40" s="34"/>
      <c r="AJ40" s="34"/>
      <c r="AK40" s="34"/>
      <c r="AL40" s="35"/>
      <c r="AM40" s="50" t="s">
        <v>171</v>
      </c>
      <c r="AN40" s="51"/>
      <c r="AO40" s="51"/>
      <c r="AP40" s="51"/>
      <c r="AQ40" s="52"/>
      <c r="AR40" s="33" t="s">
        <v>62</v>
      </c>
      <c r="AS40" s="34"/>
      <c r="AT40" s="34"/>
      <c r="AU40" s="34"/>
      <c r="AV40" s="35"/>
      <c r="AW40" s="33" t="s">
        <v>63</v>
      </c>
      <c r="AX40" s="34"/>
      <c r="AY40" s="34"/>
      <c r="AZ40" s="34"/>
      <c r="BA40" s="35"/>
      <c r="BB40" s="33" t="s">
        <v>95</v>
      </c>
      <c r="BC40" s="34"/>
      <c r="BD40" s="34"/>
      <c r="BE40" s="34"/>
      <c r="BF40" s="35"/>
      <c r="BG40" s="50" t="s">
        <v>171</v>
      </c>
      <c r="BH40" s="51"/>
      <c r="BI40" s="51"/>
      <c r="BJ40" s="51"/>
      <c r="BK40" s="52"/>
      <c r="CA40" t="s">
        <v>23</v>
      </c>
    </row>
    <row r="41" spans="1:79" s="99" customFormat="1" ht="12.75" customHeight="1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1852375.16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1852375.16</v>
      </c>
      <c r="AN41" s="97"/>
      <c r="AO41" s="97"/>
      <c r="AP41" s="97"/>
      <c r="AQ41" s="98"/>
      <c r="AR41" s="96">
        <v>1990608.22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1990608.22</v>
      </c>
      <c r="BH41" s="95"/>
      <c r="BI41" s="95"/>
      <c r="BJ41" s="95"/>
      <c r="BK41" s="95"/>
      <c r="CA41" s="99" t="s">
        <v>24</v>
      </c>
    </row>
    <row r="42" spans="1:79" s="99" customFormat="1" ht="25.5" customHeight="1">
      <c r="A42" s="89"/>
      <c r="B42" s="90"/>
      <c r="C42" s="90"/>
      <c r="D42" s="91"/>
      <c r="E42" s="92" t="s">
        <v>259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</row>
    <row r="43" spans="1:79" s="99" customFormat="1" ht="12.75" customHeight="1">
      <c r="A43" s="89">
        <v>25020100</v>
      </c>
      <c r="B43" s="90"/>
      <c r="C43" s="90"/>
      <c r="D43" s="91"/>
      <c r="E43" s="92" t="s">
        <v>292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6" customFormat="1" ht="12.75" customHeight="1">
      <c r="A44" s="87"/>
      <c r="B44" s="85"/>
      <c r="C44" s="85"/>
      <c r="D44" s="86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1852375.16</v>
      </c>
      <c r="Y44" s="105"/>
      <c r="Z44" s="105"/>
      <c r="AA44" s="105"/>
      <c r="AB44" s="106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1852375.16</v>
      </c>
      <c r="AN44" s="105"/>
      <c r="AO44" s="105"/>
      <c r="AP44" s="105"/>
      <c r="AQ44" s="106"/>
      <c r="AR44" s="104">
        <v>1990608.22</v>
      </c>
      <c r="AS44" s="105"/>
      <c r="AT44" s="105"/>
      <c r="AU44" s="105"/>
      <c r="AV44" s="106"/>
      <c r="AW44" s="104">
        <v>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1990608.22</v>
      </c>
      <c r="BH44" s="103"/>
      <c r="BI44" s="103"/>
      <c r="BJ44" s="103"/>
      <c r="BK44" s="103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42" t="s">
        <v>117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9"/>
    </row>
    <row r="48" spans="1:79" ht="14.25" customHeight="1">
      <c r="A48" s="42" t="s">
        <v>228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</row>
    <row r="49" spans="1:79" ht="15" customHeight="1">
      <c r="A49" s="40" t="s">
        <v>216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</row>
    <row r="50" spans="1:79" ht="23.1" customHeight="1">
      <c r="A50" s="67" t="s">
        <v>118</v>
      </c>
      <c r="B50" s="68"/>
      <c r="C50" s="68"/>
      <c r="D50" s="69"/>
      <c r="E50" s="36" t="s">
        <v>19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0" t="s">
        <v>217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2"/>
      <c r="AN50" s="30" t="s">
        <v>220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2"/>
      <c r="BG50" s="30" t="s">
        <v>227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2"/>
    </row>
    <row r="51" spans="1:79" ht="48.75" customHeight="1">
      <c r="A51" s="70"/>
      <c r="B51" s="71"/>
      <c r="C51" s="71"/>
      <c r="D51" s="72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0" t="s">
        <v>4</v>
      </c>
      <c r="V51" s="31"/>
      <c r="W51" s="31"/>
      <c r="X51" s="31"/>
      <c r="Y51" s="32"/>
      <c r="Z51" s="30" t="s">
        <v>3</v>
      </c>
      <c r="AA51" s="31"/>
      <c r="AB51" s="31"/>
      <c r="AC51" s="31"/>
      <c r="AD51" s="32"/>
      <c r="AE51" s="46" t="s">
        <v>116</v>
      </c>
      <c r="AF51" s="47"/>
      <c r="AG51" s="47"/>
      <c r="AH51" s="48"/>
      <c r="AI51" s="30" t="s">
        <v>5</v>
      </c>
      <c r="AJ51" s="31"/>
      <c r="AK51" s="31"/>
      <c r="AL51" s="31"/>
      <c r="AM51" s="32"/>
      <c r="AN51" s="30" t="s">
        <v>4</v>
      </c>
      <c r="AO51" s="31"/>
      <c r="AP51" s="31"/>
      <c r="AQ51" s="31"/>
      <c r="AR51" s="32"/>
      <c r="AS51" s="30" t="s">
        <v>3</v>
      </c>
      <c r="AT51" s="31"/>
      <c r="AU51" s="31"/>
      <c r="AV51" s="31"/>
      <c r="AW51" s="32"/>
      <c r="AX51" s="46" t="s">
        <v>116</v>
      </c>
      <c r="AY51" s="47"/>
      <c r="AZ51" s="47"/>
      <c r="BA51" s="48"/>
      <c r="BB51" s="30" t="s">
        <v>96</v>
      </c>
      <c r="BC51" s="31"/>
      <c r="BD51" s="31"/>
      <c r="BE51" s="31"/>
      <c r="BF51" s="32"/>
      <c r="BG51" s="30" t="s">
        <v>4</v>
      </c>
      <c r="BH51" s="31"/>
      <c r="BI51" s="31"/>
      <c r="BJ51" s="31"/>
      <c r="BK51" s="32"/>
      <c r="BL51" s="30" t="s">
        <v>3</v>
      </c>
      <c r="BM51" s="31"/>
      <c r="BN51" s="31"/>
      <c r="BO51" s="31"/>
      <c r="BP51" s="32"/>
      <c r="BQ51" s="46" t="s">
        <v>116</v>
      </c>
      <c r="BR51" s="47"/>
      <c r="BS51" s="47"/>
      <c r="BT51" s="48"/>
      <c r="BU51" s="30" t="s">
        <v>97</v>
      </c>
      <c r="BV51" s="31"/>
      <c r="BW51" s="31"/>
      <c r="BX51" s="31"/>
      <c r="BY51" s="32"/>
    </row>
    <row r="52" spans="1:79" ht="15" customHeight="1">
      <c r="A52" s="30">
        <v>1</v>
      </c>
      <c r="B52" s="31"/>
      <c r="C52" s="31"/>
      <c r="D52" s="32"/>
      <c r="E52" s="30">
        <v>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0">
        <v>3</v>
      </c>
      <c r="V52" s="31"/>
      <c r="W52" s="31"/>
      <c r="X52" s="31"/>
      <c r="Y52" s="32"/>
      <c r="Z52" s="30">
        <v>4</v>
      </c>
      <c r="AA52" s="31"/>
      <c r="AB52" s="31"/>
      <c r="AC52" s="31"/>
      <c r="AD52" s="32"/>
      <c r="AE52" s="30">
        <v>5</v>
      </c>
      <c r="AF52" s="31"/>
      <c r="AG52" s="31"/>
      <c r="AH52" s="32"/>
      <c r="AI52" s="30">
        <v>6</v>
      </c>
      <c r="AJ52" s="31"/>
      <c r="AK52" s="31"/>
      <c r="AL52" s="31"/>
      <c r="AM52" s="32"/>
      <c r="AN52" s="30">
        <v>7</v>
      </c>
      <c r="AO52" s="31"/>
      <c r="AP52" s="31"/>
      <c r="AQ52" s="31"/>
      <c r="AR52" s="32"/>
      <c r="AS52" s="30">
        <v>8</v>
      </c>
      <c r="AT52" s="31"/>
      <c r="AU52" s="31"/>
      <c r="AV52" s="31"/>
      <c r="AW52" s="32"/>
      <c r="AX52" s="30">
        <v>9</v>
      </c>
      <c r="AY52" s="31"/>
      <c r="AZ52" s="31"/>
      <c r="BA52" s="32"/>
      <c r="BB52" s="30">
        <v>10</v>
      </c>
      <c r="BC52" s="31"/>
      <c r="BD52" s="31"/>
      <c r="BE52" s="31"/>
      <c r="BF52" s="32"/>
      <c r="BG52" s="30">
        <v>11</v>
      </c>
      <c r="BH52" s="31"/>
      <c r="BI52" s="31"/>
      <c r="BJ52" s="31"/>
      <c r="BK52" s="32"/>
      <c r="BL52" s="30">
        <v>12</v>
      </c>
      <c r="BM52" s="31"/>
      <c r="BN52" s="31"/>
      <c r="BO52" s="31"/>
      <c r="BP52" s="32"/>
      <c r="BQ52" s="30">
        <v>13</v>
      </c>
      <c r="BR52" s="31"/>
      <c r="BS52" s="31"/>
      <c r="BT52" s="32"/>
      <c r="BU52" s="30">
        <v>14</v>
      </c>
      <c r="BV52" s="31"/>
      <c r="BW52" s="31"/>
      <c r="BX52" s="31"/>
      <c r="BY52" s="32"/>
    </row>
    <row r="53" spans="1:79" s="1" customFormat="1" ht="12.75" hidden="1" customHeight="1">
      <c r="A53" s="33" t="s">
        <v>64</v>
      </c>
      <c r="B53" s="34"/>
      <c r="C53" s="34"/>
      <c r="D53" s="35"/>
      <c r="E53" s="33" t="s">
        <v>57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3" t="s">
        <v>65</v>
      </c>
      <c r="V53" s="34"/>
      <c r="W53" s="34"/>
      <c r="X53" s="34"/>
      <c r="Y53" s="35"/>
      <c r="Z53" s="33" t="s">
        <v>66</v>
      </c>
      <c r="AA53" s="34"/>
      <c r="AB53" s="34"/>
      <c r="AC53" s="34"/>
      <c r="AD53" s="35"/>
      <c r="AE53" s="33" t="s">
        <v>91</v>
      </c>
      <c r="AF53" s="34"/>
      <c r="AG53" s="34"/>
      <c r="AH53" s="35"/>
      <c r="AI53" s="50" t="s">
        <v>170</v>
      </c>
      <c r="AJ53" s="51"/>
      <c r="AK53" s="51"/>
      <c r="AL53" s="51"/>
      <c r="AM53" s="52"/>
      <c r="AN53" s="33" t="s">
        <v>67</v>
      </c>
      <c r="AO53" s="34"/>
      <c r="AP53" s="34"/>
      <c r="AQ53" s="34"/>
      <c r="AR53" s="35"/>
      <c r="AS53" s="33" t="s">
        <v>68</v>
      </c>
      <c r="AT53" s="34"/>
      <c r="AU53" s="34"/>
      <c r="AV53" s="34"/>
      <c r="AW53" s="35"/>
      <c r="AX53" s="33" t="s">
        <v>92</v>
      </c>
      <c r="AY53" s="34"/>
      <c r="AZ53" s="34"/>
      <c r="BA53" s="35"/>
      <c r="BB53" s="50" t="s">
        <v>170</v>
      </c>
      <c r="BC53" s="51"/>
      <c r="BD53" s="51"/>
      <c r="BE53" s="51"/>
      <c r="BF53" s="52"/>
      <c r="BG53" s="33" t="s">
        <v>58</v>
      </c>
      <c r="BH53" s="34"/>
      <c r="BI53" s="34"/>
      <c r="BJ53" s="34"/>
      <c r="BK53" s="35"/>
      <c r="BL53" s="33" t="s">
        <v>59</v>
      </c>
      <c r="BM53" s="34"/>
      <c r="BN53" s="34"/>
      <c r="BO53" s="34"/>
      <c r="BP53" s="35"/>
      <c r="BQ53" s="33" t="s">
        <v>93</v>
      </c>
      <c r="BR53" s="34"/>
      <c r="BS53" s="34"/>
      <c r="BT53" s="35"/>
      <c r="BU53" s="50" t="s">
        <v>170</v>
      </c>
      <c r="BV53" s="51"/>
      <c r="BW53" s="51"/>
      <c r="BX53" s="51"/>
      <c r="BY53" s="52"/>
      <c r="CA53" t="s">
        <v>25</v>
      </c>
    </row>
    <row r="54" spans="1:79" s="99" customFormat="1" ht="12.75" customHeight="1">
      <c r="A54" s="89">
        <v>2111</v>
      </c>
      <c r="B54" s="90"/>
      <c r="C54" s="90"/>
      <c r="D54" s="91"/>
      <c r="E54" s="92" t="s">
        <v>174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1006398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1006398</v>
      </c>
      <c r="AJ54" s="97"/>
      <c r="AK54" s="97"/>
      <c r="AL54" s="97"/>
      <c r="AM54" s="98"/>
      <c r="AN54" s="96">
        <v>1068370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1068370</v>
      </c>
      <c r="BC54" s="97"/>
      <c r="BD54" s="97"/>
      <c r="BE54" s="97"/>
      <c r="BF54" s="98"/>
      <c r="BG54" s="96">
        <v>1240000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1240000</v>
      </c>
      <c r="BV54" s="97"/>
      <c r="BW54" s="97"/>
      <c r="BX54" s="97"/>
      <c r="BY54" s="98"/>
      <c r="CA54" s="99" t="s">
        <v>26</v>
      </c>
    </row>
    <row r="55" spans="1:79" s="99" customFormat="1" ht="12.75" customHeight="1">
      <c r="A55" s="89">
        <v>2120</v>
      </c>
      <c r="B55" s="90"/>
      <c r="C55" s="90"/>
      <c r="D55" s="91"/>
      <c r="E55" s="92" t="s">
        <v>175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221454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221454</v>
      </c>
      <c r="AJ55" s="97"/>
      <c r="AK55" s="97"/>
      <c r="AL55" s="97"/>
      <c r="AM55" s="98"/>
      <c r="AN55" s="96">
        <v>239316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239316</v>
      </c>
      <c r="BC55" s="97"/>
      <c r="BD55" s="97"/>
      <c r="BE55" s="97"/>
      <c r="BF55" s="98"/>
      <c r="BG55" s="96">
        <v>277800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277800</v>
      </c>
      <c r="BV55" s="97"/>
      <c r="BW55" s="97"/>
      <c r="BX55" s="97"/>
      <c r="BY55" s="98"/>
    </row>
    <row r="56" spans="1:79" s="99" customFormat="1" ht="12.75" customHeight="1">
      <c r="A56" s="89">
        <v>2210</v>
      </c>
      <c r="B56" s="90"/>
      <c r="C56" s="90"/>
      <c r="D56" s="91"/>
      <c r="E56" s="92" t="s">
        <v>176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59000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59000</v>
      </c>
      <c r="AJ56" s="97"/>
      <c r="AK56" s="97"/>
      <c r="AL56" s="97"/>
      <c r="AM56" s="98"/>
      <c r="AN56" s="96">
        <v>62000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62000</v>
      </c>
      <c r="BC56" s="97"/>
      <c r="BD56" s="97"/>
      <c r="BE56" s="97"/>
      <c r="BF56" s="98"/>
      <c r="BG56" s="96">
        <v>97000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97000</v>
      </c>
      <c r="BV56" s="97"/>
      <c r="BW56" s="97"/>
      <c r="BX56" s="97"/>
      <c r="BY56" s="98"/>
    </row>
    <row r="57" spans="1:79" s="99" customFormat="1" ht="12.75" customHeight="1">
      <c r="A57" s="89">
        <v>2240</v>
      </c>
      <c r="B57" s="90"/>
      <c r="C57" s="90"/>
      <c r="D57" s="91"/>
      <c r="E57" s="92" t="s">
        <v>177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8297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8297</v>
      </c>
      <c r="AJ57" s="97"/>
      <c r="AK57" s="97"/>
      <c r="AL57" s="97"/>
      <c r="AM57" s="98"/>
      <c r="AN57" s="96">
        <v>9725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9725</v>
      </c>
      <c r="BC57" s="97"/>
      <c r="BD57" s="97"/>
      <c r="BE57" s="97"/>
      <c r="BF57" s="98"/>
      <c r="BG57" s="96">
        <v>9767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9767</v>
      </c>
      <c r="BV57" s="97"/>
      <c r="BW57" s="97"/>
      <c r="BX57" s="97"/>
      <c r="BY57" s="98"/>
    </row>
    <row r="58" spans="1:79" s="99" customFormat="1" ht="12.75" customHeight="1">
      <c r="A58" s="89">
        <v>2250</v>
      </c>
      <c r="B58" s="90"/>
      <c r="C58" s="90"/>
      <c r="D58" s="91"/>
      <c r="E58" s="92" t="s">
        <v>178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21000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21000</v>
      </c>
      <c r="AJ58" s="97"/>
      <c r="AK58" s="97"/>
      <c r="AL58" s="97"/>
      <c r="AM58" s="98"/>
      <c r="AN58" s="96">
        <v>20000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20000</v>
      </c>
      <c r="BC58" s="97"/>
      <c r="BD58" s="97"/>
      <c r="BE58" s="97"/>
      <c r="BF58" s="98"/>
      <c r="BG58" s="96">
        <v>10000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10000</v>
      </c>
      <c r="BV58" s="97"/>
      <c r="BW58" s="97"/>
      <c r="BX58" s="97"/>
      <c r="BY58" s="98"/>
    </row>
    <row r="59" spans="1:79" s="99" customFormat="1" ht="12.75" customHeight="1">
      <c r="A59" s="89">
        <v>2271</v>
      </c>
      <c r="B59" s="90"/>
      <c r="C59" s="90"/>
      <c r="D59" s="91"/>
      <c r="E59" s="92" t="s">
        <v>179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48732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48732</v>
      </c>
      <c r="AJ59" s="97"/>
      <c r="AK59" s="97"/>
      <c r="AL59" s="97"/>
      <c r="AM59" s="98"/>
      <c r="AN59" s="96">
        <v>40570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40570</v>
      </c>
      <c r="BC59" s="97"/>
      <c r="BD59" s="97"/>
      <c r="BE59" s="97"/>
      <c r="BF59" s="98"/>
      <c r="BG59" s="96">
        <v>64957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64957</v>
      </c>
      <c r="BV59" s="97"/>
      <c r="BW59" s="97"/>
      <c r="BX59" s="97"/>
      <c r="BY59" s="98"/>
    </row>
    <row r="60" spans="1:79" s="99" customFormat="1" ht="12.75" customHeight="1">
      <c r="A60" s="89">
        <v>2272</v>
      </c>
      <c r="B60" s="90"/>
      <c r="C60" s="90"/>
      <c r="D60" s="91"/>
      <c r="E60" s="92" t="s">
        <v>180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1712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1712</v>
      </c>
      <c r="AJ60" s="97"/>
      <c r="AK60" s="97"/>
      <c r="AL60" s="97"/>
      <c r="AM60" s="98"/>
      <c r="AN60" s="96">
        <v>2297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2297</v>
      </c>
      <c r="BC60" s="97"/>
      <c r="BD60" s="97"/>
      <c r="BE60" s="97"/>
      <c r="BF60" s="98"/>
      <c r="BG60" s="96">
        <v>2890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2890</v>
      </c>
      <c r="BV60" s="97"/>
      <c r="BW60" s="97"/>
      <c r="BX60" s="97"/>
      <c r="BY60" s="98"/>
    </row>
    <row r="61" spans="1:79" s="99" customFormat="1" ht="12.75" customHeight="1">
      <c r="A61" s="89">
        <v>2273</v>
      </c>
      <c r="B61" s="90"/>
      <c r="C61" s="90"/>
      <c r="D61" s="91"/>
      <c r="E61" s="92" t="s">
        <v>181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11500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11500</v>
      </c>
      <c r="AJ61" s="97"/>
      <c r="AK61" s="97"/>
      <c r="AL61" s="97"/>
      <c r="AM61" s="98"/>
      <c r="AN61" s="96">
        <v>14265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14265</v>
      </c>
      <c r="BC61" s="97"/>
      <c r="BD61" s="97"/>
      <c r="BE61" s="97"/>
      <c r="BF61" s="98"/>
      <c r="BG61" s="96">
        <v>15000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15000</v>
      </c>
      <c r="BV61" s="97"/>
      <c r="BW61" s="97"/>
      <c r="BX61" s="97"/>
      <c r="BY61" s="98"/>
    </row>
    <row r="62" spans="1:79" s="99" customFormat="1" ht="12.75" customHeight="1">
      <c r="A62" s="89">
        <v>2800</v>
      </c>
      <c r="B62" s="90"/>
      <c r="C62" s="90"/>
      <c r="D62" s="91"/>
      <c r="E62" s="92" t="s">
        <v>182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240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240</v>
      </c>
      <c r="AJ62" s="97"/>
      <c r="AK62" s="97"/>
      <c r="AL62" s="97"/>
      <c r="AM62" s="98"/>
      <c r="AN62" s="96">
        <v>240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240</v>
      </c>
      <c r="BC62" s="97"/>
      <c r="BD62" s="97"/>
      <c r="BE62" s="97"/>
      <c r="BF62" s="98"/>
      <c r="BG62" s="96">
        <v>240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240</v>
      </c>
      <c r="BV62" s="97"/>
      <c r="BW62" s="97"/>
      <c r="BX62" s="97"/>
      <c r="BY62" s="98"/>
    </row>
    <row r="63" spans="1:79" s="6" customFormat="1" ht="12.75" customHeight="1">
      <c r="A63" s="87"/>
      <c r="B63" s="85"/>
      <c r="C63" s="85"/>
      <c r="D63" s="86"/>
      <c r="E63" s="100" t="s">
        <v>147</v>
      </c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2"/>
      <c r="U63" s="104">
        <v>1378333</v>
      </c>
      <c r="V63" s="105"/>
      <c r="W63" s="105"/>
      <c r="X63" s="105"/>
      <c r="Y63" s="106"/>
      <c r="Z63" s="104">
        <v>0</v>
      </c>
      <c r="AA63" s="105"/>
      <c r="AB63" s="105"/>
      <c r="AC63" s="105"/>
      <c r="AD63" s="106"/>
      <c r="AE63" s="104">
        <v>0</v>
      </c>
      <c r="AF63" s="105"/>
      <c r="AG63" s="105"/>
      <c r="AH63" s="106"/>
      <c r="AI63" s="104">
        <f>IF(ISNUMBER(U63),U63,0)+IF(ISNUMBER(Z63),Z63,0)</f>
        <v>1378333</v>
      </c>
      <c r="AJ63" s="105"/>
      <c r="AK63" s="105"/>
      <c r="AL63" s="105"/>
      <c r="AM63" s="106"/>
      <c r="AN63" s="104">
        <v>1456783</v>
      </c>
      <c r="AO63" s="105"/>
      <c r="AP63" s="105"/>
      <c r="AQ63" s="105"/>
      <c r="AR63" s="106"/>
      <c r="AS63" s="104">
        <v>0</v>
      </c>
      <c r="AT63" s="105"/>
      <c r="AU63" s="105"/>
      <c r="AV63" s="105"/>
      <c r="AW63" s="106"/>
      <c r="AX63" s="104">
        <v>0</v>
      </c>
      <c r="AY63" s="105"/>
      <c r="AZ63" s="105"/>
      <c r="BA63" s="106"/>
      <c r="BB63" s="104">
        <f>IF(ISNUMBER(AN63),AN63,0)+IF(ISNUMBER(AS63),AS63,0)</f>
        <v>1456783</v>
      </c>
      <c r="BC63" s="105"/>
      <c r="BD63" s="105"/>
      <c r="BE63" s="105"/>
      <c r="BF63" s="106"/>
      <c r="BG63" s="104">
        <v>1717654</v>
      </c>
      <c r="BH63" s="105"/>
      <c r="BI63" s="105"/>
      <c r="BJ63" s="105"/>
      <c r="BK63" s="106"/>
      <c r="BL63" s="104">
        <v>0</v>
      </c>
      <c r="BM63" s="105"/>
      <c r="BN63" s="105"/>
      <c r="BO63" s="105"/>
      <c r="BP63" s="106"/>
      <c r="BQ63" s="104">
        <v>0</v>
      </c>
      <c r="BR63" s="105"/>
      <c r="BS63" s="105"/>
      <c r="BT63" s="106"/>
      <c r="BU63" s="104">
        <f>IF(ISNUMBER(BG63),BG63,0)+IF(ISNUMBER(BL63),BL63,0)</f>
        <v>1717654</v>
      </c>
      <c r="BV63" s="105"/>
      <c r="BW63" s="105"/>
      <c r="BX63" s="105"/>
      <c r="BY63" s="106"/>
    </row>
    <row r="65" spans="1:79" ht="14.25" customHeight="1">
      <c r="A65" s="42" t="s">
        <v>229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</row>
    <row r="66" spans="1:79" ht="15" customHeight="1">
      <c r="A66" s="53" t="s">
        <v>216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</row>
    <row r="67" spans="1:79" ht="23.1" customHeight="1">
      <c r="A67" s="67" t="s">
        <v>119</v>
      </c>
      <c r="B67" s="68"/>
      <c r="C67" s="68"/>
      <c r="D67" s="68"/>
      <c r="E67" s="69"/>
      <c r="F67" s="36" t="s">
        <v>19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0" t="s">
        <v>217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2"/>
      <c r="AN67" s="30" t="s">
        <v>220</v>
      </c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2"/>
      <c r="BG67" s="30" t="s">
        <v>227</v>
      </c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2"/>
    </row>
    <row r="68" spans="1:79" ht="51.75" customHeight="1">
      <c r="A68" s="70"/>
      <c r="B68" s="71"/>
      <c r="C68" s="71"/>
      <c r="D68" s="71"/>
      <c r="E68" s="72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0" t="s">
        <v>4</v>
      </c>
      <c r="V68" s="31"/>
      <c r="W68" s="31"/>
      <c r="X68" s="31"/>
      <c r="Y68" s="32"/>
      <c r="Z68" s="30" t="s">
        <v>3</v>
      </c>
      <c r="AA68" s="31"/>
      <c r="AB68" s="31"/>
      <c r="AC68" s="31"/>
      <c r="AD68" s="32"/>
      <c r="AE68" s="46" t="s">
        <v>116</v>
      </c>
      <c r="AF68" s="47"/>
      <c r="AG68" s="47"/>
      <c r="AH68" s="48"/>
      <c r="AI68" s="30" t="s">
        <v>5</v>
      </c>
      <c r="AJ68" s="31"/>
      <c r="AK68" s="31"/>
      <c r="AL68" s="31"/>
      <c r="AM68" s="32"/>
      <c r="AN68" s="30" t="s">
        <v>4</v>
      </c>
      <c r="AO68" s="31"/>
      <c r="AP68" s="31"/>
      <c r="AQ68" s="31"/>
      <c r="AR68" s="32"/>
      <c r="AS68" s="30" t="s">
        <v>3</v>
      </c>
      <c r="AT68" s="31"/>
      <c r="AU68" s="31"/>
      <c r="AV68" s="31"/>
      <c r="AW68" s="32"/>
      <c r="AX68" s="46" t="s">
        <v>116</v>
      </c>
      <c r="AY68" s="47"/>
      <c r="AZ68" s="47"/>
      <c r="BA68" s="48"/>
      <c r="BB68" s="30" t="s">
        <v>96</v>
      </c>
      <c r="BC68" s="31"/>
      <c r="BD68" s="31"/>
      <c r="BE68" s="31"/>
      <c r="BF68" s="32"/>
      <c r="BG68" s="30" t="s">
        <v>4</v>
      </c>
      <c r="BH68" s="31"/>
      <c r="BI68" s="31"/>
      <c r="BJ68" s="31"/>
      <c r="BK68" s="32"/>
      <c r="BL68" s="30" t="s">
        <v>3</v>
      </c>
      <c r="BM68" s="31"/>
      <c r="BN68" s="31"/>
      <c r="BO68" s="31"/>
      <c r="BP68" s="32"/>
      <c r="BQ68" s="46" t="s">
        <v>116</v>
      </c>
      <c r="BR68" s="47"/>
      <c r="BS68" s="47"/>
      <c r="BT68" s="48"/>
      <c r="BU68" s="36" t="s">
        <v>97</v>
      </c>
      <c r="BV68" s="36"/>
      <c r="BW68" s="36"/>
      <c r="BX68" s="36"/>
      <c r="BY68" s="36"/>
    </row>
    <row r="69" spans="1:79" ht="15" customHeight="1">
      <c r="A69" s="30">
        <v>1</v>
      </c>
      <c r="B69" s="31"/>
      <c r="C69" s="31"/>
      <c r="D69" s="31"/>
      <c r="E69" s="32"/>
      <c r="F69" s="30">
        <v>2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2"/>
      <c r="U69" s="30">
        <v>3</v>
      </c>
      <c r="V69" s="31"/>
      <c r="W69" s="31"/>
      <c r="X69" s="31"/>
      <c r="Y69" s="32"/>
      <c r="Z69" s="30">
        <v>4</v>
      </c>
      <c r="AA69" s="31"/>
      <c r="AB69" s="31"/>
      <c r="AC69" s="31"/>
      <c r="AD69" s="32"/>
      <c r="AE69" s="30">
        <v>5</v>
      </c>
      <c r="AF69" s="31"/>
      <c r="AG69" s="31"/>
      <c r="AH69" s="32"/>
      <c r="AI69" s="30">
        <v>6</v>
      </c>
      <c r="AJ69" s="31"/>
      <c r="AK69" s="31"/>
      <c r="AL69" s="31"/>
      <c r="AM69" s="32"/>
      <c r="AN69" s="30">
        <v>7</v>
      </c>
      <c r="AO69" s="31"/>
      <c r="AP69" s="31"/>
      <c r="AQ69" s="31"/>
      <c r="AR69" s="32"/>
      <c r="AS69" s="30">
        <v>8</v>
      </c>
      <c r="AT69" s="31"/>
      <c r="AU69" s="31"/>
      <c r="AV69" s="31"/>
      <c r="AW69" s="32"/>
      <c r="AX69" s="30">
        <v>9</v>
      </c>
      <c r="AY69" s="31"/>
      <c r="AZ69" s="31"/>
      <c r="BA69" s="32"/>
      <c r="BB69" s="30">
        <v>10</v>
      </c>
      <c r="BC69" s="31"/>
      <c r="BD69" s="31"/>
      <c r="BE69" s="31"/>
      <c r="BF69" s="32"/>
      <c r="BG69" s="30">
        <v>11</v>
      </c>
      <c r="BH69" s="31"/>
      <c r="BI69" s="31"/>
      <c r="BJ69" s="31"/>
      <c r="BK69" s="32"/>
      <c r="BL69" s="30">
        <v>12</v>
      </c>
      <c r="BM69" s="31"/>
      <c r="BN69" s="31"/>
      <c r="BO69" s="31"/>
      <c r="BP69" s="32"/>
      <c r="BQ69" s="30">
        <v>13</v>
      </c>
      <c r="BR69" s="31"/>
      <c r="BS69" s="31"/>
      <c r="BT69" s="32"/>
      <c r="BU69" s="36">
        <v>14</v>
      </c>
      <c r="BV69" s="36"/>
      <c r="BW69" s="36"/>
      <c r="BX69" s="36"/>
      <c r="BY69" s="36"/>
    </row>
    <row r="70" spans="1:79" s="1" customFormat="1" ht="13.5" hidden="1" customHeight="1">
      <c r="A70" s="33" t="s">
        <v>64</v>
      </c>
      <c r="B70" s="34"/>
      <c r="C70" s="34"/>
      <c r="D70" s="34"/>
      <c r="E70" s="35"/>
      <c r="F70" s="33" t="s">
        <v>57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5"/>
      <c r="U70" s="33" t="s">
        <v>65</v>
      </c>
      <c r="V70" s="34"/>
      <c r="W70" s="34"/>
      <c r="X70" s="34"/>
      <c r="Y70" s="35"/>
      <c r="Z70" s="33" t="s">
        <v>66</v>
      </c>
      <c r="AA70" s="34"/>
      <c r="AB70" s="34"/>
      <c r="AC70" s="34"/>
      <c r="AD70" s="35"/>
      <c r="AE70" s="33" t="s">
        <v>91</v>
      </c>
      <c r="AF70" s="34"/>
      <c r="AG70" s="34"/>
      <c r="AH70" s="35"/>
      <c r="AI70" s="50" t="s">
        <v>170</v>
      </c>
      <c r="AJ70" s="51"/>
      <c r="AK70" s="51"/>
      <c r="AL70" s="51"/>
      <c r="AM70" s="52"/>
      <c r="AN70" s="33" t="s">
        <v>67</v>
      </c>
      <c r="AO70" s="34"/>
      <c r="AP70" s="34"/>
      <c r="AQ70" s="34"/>
      <c r="AR70" s="35"/>
      <c r="AS70" s="33" t="s">
        <v>68</v>
      </c>
      <c r="AT70" s="34"/>
      <c r="AU70" s="34"/>
      <c r="AV70" s="34"/>
      <c r="AW70" s="35"/>
      <c r="AX70" s="33" t="s">
        <v>92</v>
      </c>
      <c r="AY70" s="34"/>
      <c r="AZ70" s="34"/>
      <c r="BA70" s="35"/>
      <c r="BB70" s="50" t="s">
        <v>170</v>
      </c>
      <c r="BC70" s="51"/>
      <c r="BD70" s="51"/>
      <c r="BE70" s="51"/>
      <c r="BF70" s="52"/>
      <c r="BG70" s="33" t="s">
        <v>58</v>
      </c>
      <c r="BH70" s="34"/>
      <c r="BI70" s="34"/>
      <c r="BJ70" s="34"/>
      <c r="BK70" s="35"/>
      <c r="BL70" s="33" t="s">
        <v>59</v>
      </c>
      <c r="BM70" s="34"/>
      <c r="BN70" s="34"/>
      <c r="BO70" s="34"/>
      <c r="BP70" s="35"/>
      <c r="BQ70" s="33" t="s">
        <v>93</v>
      </c>
      <c r="BR70" s="34"/>
      <c r="BS70" s="34"/>
      <c r="BT70" s="35"/>
      <c r="BU70" s="44" t="s">
        <v>170</v>
      </c>
      <c r="BV70" s="44"/>
      <c r="BW70" s="44"/>
      <c r="BX70" s="44"/>
      <c r="BY70" s="44"/>
      <c r="CA70" t="s">
        <v>27</v>
      </c>
    </row>
    <row r="71" spans="1:79" s="6" customFormat="1" ht="12.75" customHeight="1">
      <c r="A71" s="87"/>
      <c r="B71" s="85"/>
      <c r="C71" s="85"/>
      <c r="D71" s="85"/>
      <c r="E71" s="86"/>
      <c r="F71" s="87" t="s">
        <v>147</v>
      </c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6"/>
      <c r="U71" s="104"/>
      <c r="V71" s="105"/>
      <c r="W71" s="105"/>
      <c r="X71" s="105"/>
      <c r="Y71" s="106"/>
      <c r="Z71" s="104"/>
      <c r="AA71" s="105"/>
      <c r="AB71" s="105"/>
      <c r="AC71" s="105"/>
      <c r="AD71" s="106"/>
      <c r="AE71" s="104"/>
      <c r="AF71" s="105"/>
      <c r="AG71" s="105"/>
      <c r="AH71" s="106"/>
      <c r="AI71" s="104">
        <f>IF(ISNUMBER(U71),U71,0)+IF(ISNUMBER(Z71),Z71,0)</f>
        <v>0</v>
      </c>
      <c r="AJ71" s="105"/>
      <c r="AK71" s="105"/>
      <c r="AL71" s="105"/>
      <c r="AM71" s="106"/>
      <c r="AN71" s="104"/>
      <c r="AO71" s="105"/>
      <c r="AP71" s="105"/>
      <c r="AQ71" s="105"/>
      <c r="AR71" s="106"/>
      <c r="AS71" s="104"/>
      <c r="AT71" s="105"/>
      <c r="AU71" s="105"/>
      <c r="AV71" s="105"/>
      <c r="AW71" s="106"/>
      <c r="AX71" s="104"/>
      <c r="AY71" s="105"/>
      <c r="AZ71" s="105"/>
      <c r="BA71" s="106"/>
      <c r="BB71" s="104">
        <f>IF(ISNUMBER(AN71),AN71,0)+IF(ISNUMBER(AS71),AS71,0)</f>
        <v>0</v>
      </c>
      <c r="BC71" s="105"/>
      <c r="BD71" s="105"/>
      <c r="BE71" s="105"/>
      <c r="BF71" s="106"/>
      <c r="BG71" s="104"/>
      <c r="BH71" s="105"/>
      <c r="BI71" s="105"/>
      <c r="BJ71" s="105"/>
      <c r="BK71" s="106"/>
      <c r="BL71" s="104"/>
      <c r="BM71" s="105"/>
      <c r="BN71" s="105"/>
      <c r="BO71" s="105"/>
      <c r="BP71" s="106"/>
      <c r="BQ71" s="104"/>
      <c r="BR71" s="105"/>
      <c r="BS71" s="105"/>
      <c r="BT71" s="106"/>
      <c r="BU71" s="104">
        <f>IF(ISNUMBER(BG71),BG71,0)+IF(ISNUMBER(BL71),BL71,0)</f>
        <v>0</v>
      </c>
      <c r="BV71" s="105"/>
      <c r="BW71" s="105"/>
      <c r="BX71" s="105"/>
      <c r="BY71" s="106"/>
      <c r="CA71" s="6" t="s">
        <v>28</v>
      </c>
    </row>
    <row r="73" spans="1:79" ht="14.25" customHeight="1">
      <c r="A73" s="42" t="s">
        <v>244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</row>
    <row r="74" spans="1:79" ht="15" customHeight="1">
      <c r="A74" s="53" t="s">
        <v>216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</row>
    <row r="75" spans="1:79" ht="23.1" customHeight="1">
      <c r="A75" s="67" t="s">
        <v>118</v>
      </c>
      <c r="B75" s="68"/>
      <c r="C75" s="68"/>
      <c r="D75" s="69"/>
      <c r="E75" s="61" t="s">
        <v>19</v>
      </c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3"/>
      <c r="X75" s="30" t="s">
        <v>238</v>
      </c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2"/>
      <c r="AR75" s="36" t="s">
        <v>243</v>
      </c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</row>
    <row r="76" spans="1:79" ht="48.75" customHeight="1">
      <c r="A76" s="70"/>
      <c r="B76" s="71"/>
      <c r="C76" s="71"/>
      <c r="D76" s="72"/>
      <c r="E76" s="64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6"/>
      <c r="X76" s="61" t="s">
        <v>4</v>
      </c>
      <c r="Y76" s="62"/>
      <c r="Z76" s="62"/>
      <c r="AA76" s="62"/>
      <c r="AB76" s="63"/>
      <c r="AC76" s="61" t="s">
        <v>3</v>
      </c>
      <c r="AD76" s="62"/>
      <c r="AE76" s="62"/>
      <c r="AF76" s="62"/>
      <c r="AG76" s="63"/>
      <c r="AH76" s="46" t="s">
        <v>116</v>
      </c>
      <c r="AI76" s="47"/>
      <c r="AJ76" s="47"/>
      <c r="AK76" s="47"/>
      <c r="AL76" s="48"/>
      <c r="AM76" s="30" t="s">
        <v>5</v>
      </c>
      <c r="AN76" s="31"/>
      <c r="AO76" s="31"/>
      <c r="AP76" s="31"/>
      <c r="AQ76" s="32"/>
      <c r="AR76" s="30" t="s">
        <v>4</v>
      </c>
      <c r="AS76" s="31"/>
      <c r="AT76" s="31"/>
      <c r="AU76" s="31"/>
      <c r="AV76" s="32"/>
      <c r="AW76" s="30" t="s">
        <v>3</v>
      </c>
      <c r="AX76" s="31"/>
      <c r="AY76" s="31"/>
      <c r="AZ76" s="31"/>
      <c r="BA76" s="32"/>
      <c r="BB76" s="46" t="s">
        <v>116</v>
      </c>
      <c r="BC76" s="47"/>
      <c r="BD76" s="47"/>
      <c r="BE76" s="47"/>
      <c r="BF76" s="48"/>
      <c r="BG76" s="30" t="s">
        <v>96</v>
      </c>
      <c r="BH76" s="31"/>
      <c r="BI76" s="31"/>
      <c r="BJ76" s="31"/>
      <c r="BK76" s="32"/>
    </row>
    <row r="77" spans="1:79" ht="12.75" customHeight="1">
      <c r="A77" s="30">
        <v>1</v>
      </c>
      <c r="B77" s="31"/>
      <c r="C77" s="31"/>
      <c r="D77" s="32"/>
      <c r="E77" s="30">
        <v>2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2"/>
      <c r="X77" s="30">
        <v>3</v>
      </c>
      <c r="Y77" s="31"/>
      <c r="Z77" s="31"/>
      <c r="AA77" s="31"/>
      <c r="AB77" s="32"/>
      <c r="AC77" s="30">
        <v>4</v>
      </c>
      <c r="AD77" s="31"/>
      <c r="AE77" s="31"/>
      <c r="AF77" s="31"/>
      <c r="AG77" s="32"/>
      <c r="AH77" s="30">
        <v>5</v>
      </c>
      <c r="AI77" s="31"/>
      <c r="AJ77" s="31"/>
      <c r="AK77" s="31"/>
      <c r="AL77" s="32"/>
      <c r="AM77" s="30">
        <v>6</v>
      </c>
      <c r="AN77" s="31"/>
      <c r="AO77" s="31"/>
      <c r="AP77" s="31"/>
      <c r="AQ77" s="32"/>
      <c r="AR77" s="30">
        <v>7</v>
      </c>
      <c r="AS77" s="31"/>
      <c r="AT77" s="31"/>
      <c r="AU77" s="31"/>
      <c r="AV77" s="32"/>
      <c r="AW77" s="30">
        <v>8</v>
      </c>
      <c r="AX77" s="31"/>
      <c r="AY77" s="31"/>
      <c r="AZ77" s="31"/>
      <c r="BA77" s="32"/>
      <c r="BB77" s="30">
        <v>9</v>
      </c>
      <c r="BC77" s="31"/>
      <c r="BD77" s="31"/>
      <c r="BE77" s="31"/>
      <c r="BF77" s="32"/>
      <c r="BG77" s="30">
        <v>10</v>
      </c>
      <c r="BH77" s="31"/>
      <c r="BI77" s="31"/>
      <c r="BJ77" s="31"/>
      <c r="BK77" s="32"/>
    </row>
    <row r="78" spans="1:79" s="1" customFormat="1" ht="12.75" hidden="1" customHeight="1">
      <c r="A78" s="33" t="s">
        <v>64</v>
      </c>
      <c r="B78" s="34"/>
      <c r="C78" s="34"/>
      <c r="D78" s="35"/>
      <c r="E78" s="33" t="s">
        <v>57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5"/>
      <c r="X78" s="80" t="s">
        <v>60</v>
      </c>
      <c r="Y78" s="81"/>
      <c r="Z78" s="81"/>
      <c r="AA78" s="81"/>
      <c r="AB78" s="82"/>
      <c r="AC78" s="80" t="s">
        <v>61</v>
      </c>
      <c r="AD78" s="81"/>
      <c r="AE78" s="81"/>
      <c r="AF78" s="81"/>
      <c r="AG78" s="82"/>
      <c r="AH78" s="33" t="s">
        <v>94</v>
      </c>
      <c r="AI78" s="34"/>
      <c r="AJ78" s="34"/>
      <c r="AK78" s="34"/>
      <c r="AL78" s="35"/>
      <c r="AM78" s="50" t="s">
        <v>171</v>
      </c>
      <c r="AN78" s="51"/>
      <c r="AO78" s="51"/>
      <c r="AP78" s="51"/>
      <c r="AQ78" s="52"/>
      <c r="AR78" s="33" t="s">
        <v>62</v>
      </c>
      <c r="AS78" s="34"/>
      <c r="AT78" s="34"/>
      <c r="AU78" s="34"/>
      <c r="AV78" s="35"/>
      <c r="AW78" s="33" t="s">
        <v>63</v>
      </c>
      <c r="AX78" s="34"/>
      <c r="AY78" s="34"/>
      <c r="AZ78" s="34"/>
      <c r="BA78" s="35"/>
      <c r="BB78" s="33" t="s">
        <v>95</v>
      </c>
      <c r="BC78" s="34"/>
      <c r="BD78" s="34"/>
      <c r="BE78" s="34"/>
      <c r="BF78" s="35"/>
      <c r="BG78" s="50" t="s">
        <v>171</v>
      </c>
      <c r="BH78" s="51"/>
      <c r="BI78" s="51"/>
      <c r="BJ78" s="51"/>
      <c r="BK78" s="52"/>
      <c r="CA78" t="s">
        <v>29</v>
      </c>
    </row>
    <row r="79" spans="1:79" s="99" customFormat="1" ht="12.75" customHeight="1">
      <c r="A79" s="89">
        <v>2111</v>
      </c>
      <c r="B79" s="90"/>
      <c r="C79" s="90"/>
      <c r="D79" s="91"/>
      <c r="E79" s="92" t="s">
        <v>174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1339200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1339200</v>
      </c>
      <c r="AN79" s="97"/>
      <c r="AO79" s="97"/>
      <c r="AP79" s="97"/>
      <c r="AQ79" s="98"/>
      <c r="AR79" s="96">
        <v>1442318.4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1442318.4</v>
      </c>
      <c r="BH79" s="95"/>
      <c r="BI79" s="95"/>
      <c r="BJ79" s="95"/>
      <c r="BK79" s="95"/>
      <c r="CA79" s="99" t="s">
        <v>30</v>
      </c>
    </row>
    <row r="80" spans="1:79" s="99" customFormat="1" ht="12.75" customHeight="1">
      <c r="A80" s="89">
        <v>2120</v>
      </c>
      <c r="B80" s="90"/>
      <c r="C80" s="90"/>
      <c r="D80" s="91"/>
      <c r="E80" s="92" t="s">
        <v>175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300024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300024</v>
      </c>
      <c r="AN80" s="97"/>
      <c r="AO80" s="97"/>
      <c r="AP80" s="97"/>
      <c r="AQ80" s="98"/>
      <c r="AR80" s="96">
        <v>323125.848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323125.848</v>
      </c>
      <c r="BH80" s="95"/>
      <c r="BI80" s="95"/>
      <c r="BJ80" s="95"/>
      <c r="BK80" s="95"/>
    </row>
    <row r="81" spans="1:79" s="99" customFormat="1" ht="12.75" customHeight="1">
      <c r="A81" s="89">
        <v>2210</v>
      </c>
      <c r="B81" s="90"/>
      <c r="C81" s="90"/>
      <c r="D81" s="91"/>
      <c r="E81" s="92" t="s">
        <v>176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102529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102529</v>
      </c>
      <c r="AN81" s="97"/>
      <c r="AO81" s="97"/>
      <c r="AP81" s="97"/>
      <c r="AQ81" s="98"/>
      <c r="AR81" s="96">
        <v>107963.037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107963.037</v>
      </c>
      <c r="BH81" s="95"/>
      <c r="BI81" s="95"/>
      <c r="BJ81" s="95"/>
      <c r="BK81" s="95"/>
    </row>
    <row r="82" spans="1:79" s="99" customFormat="1" ht="12.75" customHeight="1">
      <c r="A82" s="89">
        <v>2240</v>
      </c>
      <c r="B82" s="90"/>
      <c r="C82" s="90"/>
      <c r="D82" s="91"/>
      <c r="E82" s="92" t="s">
        <v>177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10323.718999999999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10323.718999999999</v>
      </c>
      <c r="AN82" s="97"/>
      <c r="AO82" s="97"/>
      <c r="AP82" s="97"/>
      <c r="AQ82" s="98"/>
      <c r="AR82" s="96">
        <v>10870.876106999998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10870.876106999998</v>
      </c>
      <c r="BH82" s="95"/>
      <c r="BI82" s="95"/>
      <c r="BJ82" s="95"/>
      <c r="BK82" s="95"/>
    </row>
    <row r="83" spans="1:79" s="99" customFormat="1" ht="12.75" customHeight="1">
      <c r="A83" s="89">
        <v>2250</v>
      </c>
      <c r="B83" s="90"/>
      <c r="C83" s="90"/>
      <c r="D83" s="91"/>
      <c r="E83" s="92" t="s">
        <v>178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10570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10570</v>
      </c>
      <c r="AN83" s="97"/>
      <c r="AO83" s="97"/>
      <c r="AP83" s="97"/>
      <c r="AQ83" s="98"/>
      <c r="AR83" s="96">
        <v>11130.21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11130.21</v>
      </c>
      <c r="BH83" s="95"/>
      <c r="BI83" s="95"/>
      <c r="BJ83" s="95"/>
      <c r="BK83" s="95"/>
    </row>
    <row r="84" spans="1:79" s="99" customFormat="1" ht="12.75" customHeight="1">
      <c r="A84" s="89">
        <v>2271</v>
      </c>
      <c r="B84" s="90"/>
      <c r="C84" s="90"/>
      <c r="D84" s="91"/>
      <c r="E84" s="92" t="s">
        <v>179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70153.56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70153.56</v>
      </c>
      <c r="AN84" s="97"/>
      <c r="AO84" s="97"/>
      <c r="AP84" s="97"/>
      <c r="AQ84" s="98"/>
      <c r="AR84" s="96">
        <v>74432.927159999992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74432.927159999992</v>
      </c>
      <c r="BH84" s="95"/>
      <c r="BI84" s="95"/>
      <c r="BJ84" s="95"/>
      <c r="BK84" s="95"/>
    </row>
    <row r="85" spans="1:79" s="99" customFormat="1" ht="12.75" customHeight="1">
      <c r="A85" s="89">
        <v>2272</v>
      </c>
      <c r="B85" s="90"/>
      <c r="C85" s="90"/>
      <c r="D85" s="91"/>
      <c r="E85" s="92" t="s">
        <v>180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3121.2000000000003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3121.2000000000003</v>
      </c>
      <c r="AN85" s="97"/>
      <c r="AO85" s="97"/>
      <c r="AP85" s="97"/>
      <c r="AQ85" s="98"/>
      <c r="AR85" s="96">
        <v>3311.5932000000003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3311.5932000000003</v>
      </c>
      <c r="BH85" s="95"/>
      <c r="BI85" s="95"/>
      <c r="BJ85" s="95"/>
      <c r="BK85" s="95"/>
    </row>
    <row r="86" spans="1:79" s="99" customFormat="1" ht="12.75" customHeight="1">
      <c r="A86" s="89">
        <v>2273</v>
      </c>
      <c r="B86" s="90"/>
      <c r="C86" s="90"/>
      <c r="D86" s="91"/>
      <c r="E86" s="92" t="s">
        <v>181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16200.000000000002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16200.000000000002</v>
      </c>
      <c r="AN86" s="97"/>
      <c r="AO86" s="97"/>
      <c r="AP86" s="97"/>
      <c r="AQ86" s="98"/>
      <c r="AR86" s="96">
        <v>17188.2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17188.2</v>
      </c>
      <c r="BH86" s="95"/>
      <c r="BI86" s="95"/>
      <c r="BJ86" s="95"/>
      <c r="BK86" s="95"/>
    </row>
    <row r="87" spans="1:79" s="99" customFormat="1" ht="12.75" customHeight="1">
      <c r="A87" s="89">
        <v>2800</v>
      </c>
      <c r="B87" s="90"/>
      <c r="C87" s="90"/>
      <c r="D87" s="91"/>
      <c r="E87" s="92" t="s">
        <v>182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253.67999999999998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253.67999999999998</v>
      </c>
      <c r="AN87" s="97"/>
      <c r="AO87" s="97"/>
      <c r="AP87" s="97"/>
      <c r="AQ87" s="98"/>
      <c r="AR87" s="96">
        <v>267.12503999999996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267.12503999999996</v>
      </c>
      <c r="BH87" s="95"/>
      <c r="BI87" s="95"/>
      <c r="BJ87" s="95"/>
      <c r="BK87" s="95"/>
    </row>
    <row r="88" spans="1:79" s="6" customFormat="1" ht="12.75" customHeight="1">
      <c r="A88" s="87"/>
      <c r="B88" s="85"/>
      <c r="C88" s="85"/>
      <c r="D88" s="86"/>
      <c r="E88" s="100" t="s">
        <v>147</v>
      </c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2"/>
      <c r="X88" s="104">
        <v>1852375.159</v>
      </c>
      <c r="Y88" s="105"/>
      <c r="Z88" s="105"/>
      <c r="AA88" s="105"/>
      <c r="AB88" s="106"/>
      <c r="AC88" s="104">
        <v>0</v>
      </c>
      <c r="AD88" s="105"/>
      <c r="AE88" s="105"/>
      <c r="AF88" s="105"/>
      <c r="AG88" s="106"/>
      <c r="AH88" s="104">
        <v>0</v>
      </c>
      <c r="AI88" s="105"/>
      <c r="AJ88" s="105"/>
      <c r="AK88" s="105"/>
      <c r="AL88" s="106"/>
      <c r="AM88" s="104">
        <f>IF(ISNUMBER(X88),X88,0)+IF(ISNUMBER(AC88),AC88,0)</f>
        <v>1852375.159</v>
      </c>
      <c r="AN88" s="105"/>
      <c r="AO88" s="105"/>
      <c r="AP88" s="105"/>
      <c r="AQ88" s="106"/>
      <c r="AR88" s="104">
        <v>1990608.2165069999</v>
      </c>
      <c r="AS88" s="105"/>
      <c r="AT88" s="105"/>
      <c r="AU88" s="105"/>
      <c r="AV88" s="106"/>
      <c r="AW88" s="104">
        <v>0</v>
      </c>
      <c r="AX88" s="105"/>
      <c r="AY88" s="105"/>
      <c r="AZ88" s="105"/>
      <c r="BA88" s="106"/>
      <c r="BB88" s="104">
        <v>0</v>
      </c>
      <c r="BC88" s="105"/>
      <c r="BD88" s="105"/>
      <c r="BE88" s="105"/>
      <c r="BF88" s="106"/>
      <c r="BG88" s="103">
        <f>IF(ISNUMBER(AR88),AR88,0)+IF(ISNUMBER(AW88),AW88,0)</f>
        <v>1990608.2165069999</v>
      </c>
      <c r="BH88" s="103"/>
      <c r="BI88" s="103"/>
      <c r="BJ88" s="103"/>
      <c r="BK88" s="103"/>
    </row>
    <row r="90" spans="1:79" ht="14.25" customHeight="1">
      <c r="A90" s="42" t="s">
        <v>245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</row>
    <row r="91" spans="1:79" ht="15" customHeight="1">
      <c r="A91" s="53" t="s">
        <v>216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</row>
    <row r="92" spans="1:79" ht="23.1" customHeight="1">
      <c r="A92" s="67" t="s">
        <v>119</v>
      </c>
      <c r="B92" s="68"/>
      <c r="C92" s="68"/>
      <c r="D92" s="68"/>
      <c r="E92" s="69"/>
      <c r="F92" s="61" t="s">
        <v>19</v>
      </c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3"/>
      <c r="X92" s="36" t="s">
        <v>238</v>
      </c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0" t="s">
        <v>243</v>
      </c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2"/>
    </row>
    <row r="93" spans="1:79" ht="53.25" customHeight="1">
      <c r="A93" s="70"/>
      <c r="B93" s="71"/>
      <c r="C93" s="71"/>
      <c r="D93" s="71"/>
      <c r="E93" s="72"/>
      <c r="F93" s="64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6"/>
      <c r="X93" s="30" t="s">
        <v>4</v>
      </c>
      <c r="Y93" s="31"/>
      <c r="Z93" s="31"/>
      <c r="AA93" s="31"/>
      <c r="AB93" s="32"/>
      <c r="AC93" s="30" t="s">
        <v>3</v>
      </c>
      <c r="AD93" s="31"/>
      <c r="AE93" s="31"/>
      <c r="AF93" s="31"/>
      <c r="AG93" s="32"/>
      <c r="AH93" s="46" t="s">
        <v>116</v>
      </c>
      <c r="AI93" s="47"/>
      <c r="AJ93" s="47"/>
      <c r="AK93" s="47"/>
      <c r="AL93" s="48"/>
      <c r="AM93" s="30" t="s">
        <v>5</v>
      </c>
      <c r="AN93" s="31"/>
      <c r="AO93" s="31"/>
      <c r="AP93" s="31"/>
      <c r="AQ93" s="32"/>
      <c r="AR93" s="30" t="s">
        <v>4</v>
      </c>
      <c r="AS93" s="31"/>
      <c r="AT93" s="31"/>
      <c r="AU93" s="31"/>
      <c r="AV93" s="32"/>
      <c r="AW93" s="30" t="s">
        <v>3</v>
      </c>
      <c r="AX93" s="31"/>
      <c r="AY93" s="31"/>
      <c r="AZ93" s="31"/>
      <c r="BA93" s="32"/>
      <c r="BB93" s="49" t="s">
        <v>116</v>
      </c>
      <c r="BC93" s="49"/>
      <c r="BD93" s="49"/>
      <c r="BE93" s="49"/>
      <c r="BF93" s="49"/>
      <c r="BG93" s="30" t="s">
        <v>96</v>
      </c>
      <c r="BH93" s="31"/>
      <c r="BI93" s="31"/>
      <c r="BJ93" s="31"/>
      <c r="BK93" s="32"/>
    </row>
    <row r="94" spans="1:79" ht="15" customHeight="1">
      <c r="A94" s="30">
        <v>1</v>
      </c>
      <c r="B94" s="31"/>
      <c r="C94" s="31"/>
      <c r="D94" s="31"/>
      <c r="E94" s="32"/>
      <c r="F94" s="30">
        <v>2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2"/>
      <c r="X94" s="30">
        <v>3</v>
      </c>
      <c r="Y94" s="31"/>
      <c r="Z94" s="31"/>
      <c r="AA94" s="31"/>
      <c r="AB94" s="32"/>
      <c r="AC94" s="30">
        <v>4</v>
      </c>
      <c r="AD94" s="31"/>
      <c r="AE94" s="31"/>
      <c r="AF94" s="31"/>
      <c r="AG94" s="32"/>
      <c r="AH94" s="30">
        <v>5</v>
      </c>
      <c r="AI94" s="31"/>
      <c r="AJ94" s="31"/>
      <c r="AK94" s="31"/>
      <c r="AL94" s="32"/>
      <c r="AM94" s="30">
        <v>6</v>
      </c>
      <c r="AN94" s="31"/>
      <c r="AO94" s="31"/>
      <c r="AP94" s="31"/>
      <c r="AQ94" s="32"/>
      <c r="AR94" s="30">
        <v>7</v>
      </c>
      <c r="AS94" s="31"/>
      <c r="AT94" s="31"/>
      <c r="AU94" s="31"/>
      <c r="AV94" s="32"/>
      <c r="AW94" s="30">
        <v>8</v>
      </c>
      <c r="AX94" s="31"/>
      <c r="AY94" s="31"/>
      <c r="AZ94" s="31"/>
      <c r="BA94" s="32"/>
      <c r="BB94" s="30">
        <v>9</v>
      </c>
      <c r="BC94" s="31"/>
      <c r="BD94" s="31"/>
      <c r="BE94" s="31"/>
      <c r="BF94" s="32"/>
      <c r="BG94" s="30">
        <v>10</v>
      </c>
      <c r="BH94" s="31"/>
      <c r="BI94" s="31"/>
      <c r="BJ94" s="31"/>
      <c r="BK94" s="32"/>
    </row>
    <row r="95" spans="1:79" s="1" customFormat="1" ht="15" hidden="1" customHeight="1">
      <c r="A95" s="33" t="s">
        <v>64</v>
      </c>
      <c r="B95" s="34"/>
      <c r="C95" s="34"/>
      <c r="D95" s="34"/>
      <c r="E95" s="35"/>
      <c r="F95" s="33" t="s">
        <v>57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5"/>
      <c r="X95" s="33" t="s">
        <v>60</v>
      </c>
      <c r="Y95" s="34"/>
      <c r="Z95" s="34"/>
      <c r="AA95" s="34"/>
      <c r="AB95" s="35"/>
      <c r="AC95" s="33" t="s">
        <v>61</v>
      </c>
      <c r="AD95" s="34"/>
      <c r="AE95" s="34"/>
      <c r="AF95" s="34"/>
      <c r="AG95" s="35"/>
      <c r="AH95" s="33" t="s">
        <v>94</v>
      </c>
      <c r="AI95" s="34"/>
      <c r="AJ95" s="34"/>
      <c r="AK95" s="34"/>
      <c r="AL95" s="35"/>
      <c r="AM95" s="50" t="s">
        <v>171</v>
      </c>
      <c r="AN95" s="51"/>
      <c r="AO95" s="51"/>
      <c r="AP95" s="51"/>
      <c r="AQ95" s="52"/>
      <c r="AR95" s="33" t="s">
        <v>62</v>
      </c>
      <c r="AS95" s="34"/>
      <c r="AT95" s="34"/>
      <c r="AU95" s="34"/>
      <c r="AV95" s="35"/>
      <c r="AW95" s="33" t="s">
        <v>63</v>
      </c>
      <c r="AX95" s="34"/>
      <c r="AY95" s="34"/>
      <c r="AZ95" s="34"/>
      <c r="BA95" s="35"/>
      <c r="BB95" s="33" t="s">
        <v>95</v>
      </c>
      <c r="BC95" s="34"/>
      <c r="BD95" s="34"/>
      <c r="BE95" s="34"/>
      <c r="BF95" s="35"/>
      <c r="BG95" s="50" t="s">
        <v>171</v>
      </c>
      <c r="BH95" s="51"/>
      <c r="BI95" s="51"/>
      <c r="BJ95" s="51"/>
      <c r="BK95" s="52"/>
      <c r="CA95" t="s">
        <v>31</v>
      </c>
    </row>
    <row r="96" spans="1:79" s="6" customFormat="1" ht="12.75" customHeight="1">
      <c r="A96" s="87"/>
      <c r="B96" s="85"/>
      <c r="C96" s="85"/>
      <c r="D96" s="85"/>
      <c r="E96" s="86"/>
      <c r="F96" s="87" t="s">
        <v>147</v>
      </c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6"/>
      <c r="X96" s="107"/>
      <c r="Y96" s="108"/>
      <c r="Z96" s="108"/>
      <c r="AA96" s="108"/>
      <c r="AB96" s="109"/>
      <c r="AC96" s="107"/>
      <c r="AD96" s="108"/>
      <c r="AE96" s="108"/>
      <c r="AF96" s="108"/>
      <c r="AG96" s="109"/>
      <c r="AH96" s="103"/>
      <c r="AI96" s="103"/>
      <c r="AJ96" s="103"/>
      <c r="AK96" s="103"/>
      <c r="AL96" s="103"/>
      <c r="AM96" s="103">
        <f>IF(ISNUMBER(X96),X96,0)+IF(ISNUMBER(AC96),AC96,0)</f>
        <v>0</v>
      </c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>
        <f>IF(ISNUMBER(AR96),AR96,0)+IF(ISNUMBER(AW96),AW96,0)</f>
        <v>0</v>
      </c>
      <c r="BH96" s="103"/>
      <c r="BI96" s="103"/>
      <c r="BJ96" s="103"/>
      <c r="BK96" s="103"/>
      <c r="CA96" s="6" t="s">
        <v>32</v>
      </c>
    </row>
    <row r="99" spans="1:79" ht="14.25" customHeight="1">
      <c r="A99" s="42" t="s">
        <v>120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</row>
    <row r="100" spans="1:79" ht="14.25" customHeight="1">
      <c r="A100" s="42" t="s">
        <v>230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</row>
    <row r="101" spans="1:79" ht="15" customHeight="1">
      <c r="A101" s="53" t="s">
        <v>216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</row>
    <row r="102" spans="1:79" ht="23.1" customHeight="1">
      <c r="A102" s="61" t="s">
        <v>6</v>
      </c>
      <c r="B102" s="62"/>
      <c r="C102" s="62"/>
      <c r="D102" s="61" t="s">
        <v>121</v>
      </c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3"/>
      <c r="U102" s="30" t="s">
        <v>217</v>
      </c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2"/>
      <c r="AN102" s="30" t="s">
        <v>220</v>
      </c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2"/>
      <c r="BG102" s="36" t="s">
        <v>227</v>
      </c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</row>
    <row r="103" spans="1:79" ht="52.5" customHeight="1">
      <c r="A103" s="64"/>
      <c r="B103" s="65"/>
      <c r="C103" s="65"/>
      <c r="D103" s="64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6"/>
      <c r="U103" s="30" t="s">
        <v>4</v>
      </c>
      <c r="V103" s="31"/>
      <c r="W103" s="31"/>
      <c r="X103" s="31"/>
      <c r="Y103" s="32"/>
      <c r="Z103" s="30" t="s">
        <v>3</v>
      </c>
      <c r="AA103" s="31"/>
      <c r="AB103" s="31"/>
      <c r="AC103" s="31"/>
      <c r="AD103" s="32"/>
      <c r="AE103" s="46" t="s">
        <v>116</v>
      </c>
      <c r="AF103" s="47"/>
      <c r="AG103" s="47"/>
      <c r="AH103" s="48"/>
      <c r="AI103" s="30" t="s">
        <v>5</v>
      </c>
      <c r="AJ103" s="31"/>
      <c r="AK103" s="31"/>
      <c r="AL103" s="31"/>
      <c r="AM103" s="32"/>
      <c r="AN103" s="30" t="s">
        <v>4</v>
      </c>
      <c r="AO103" s="31"/>
      <c r="AP103" s="31"/>
      <c r="AQ103" s="31"/>
      <c r="AR103" s="32"/>
      <c r="AS103" s="30" t="s">
        <v>3</v>
      </c>
      <c r="AT103" s="31"/>
      <c r="AU103" s="31"/>
      <c r="AV103" s="31"/>
      <c r="AW103" s="32"/>
      <c r="AX103" s="46" t="s">
        <v>116</v>
      </c>
      <c r="AY103" s="47"/>
      <c r="AZ103" s="47"/>
      <c r="BA103" s="48"/>
      <c r="BB103" s="30" t="s">
        <v>96</v>
      </c>
      <c r="BC103" s="31"/>
      <c r="BD103" s="31"/>
      <c r="BE103" s="31"/>
      <c r="BF103" s="32"/>
      <c r="BG103" s="30" t="s">
        <v>4</v>
      </c>
      <c r="BH103" s="31"/>
      <c r="BI103" s="31"/>
      <c r="BJ103" s="31"/>
      <c r="BK103" s="32"/>
      <c r="BL103" s="36" t="s">
        <v>3</v>
      </c>
      <c r="BM103" s="36"/>
      <c r="BN103" s="36"/>
      <c r="BO103" s="36"/>
      <c r="BP103" s="36"/>
      <c r="BQ103" s="49" t="s">
        <v>116</v>
      </c>
      <c r="BR103" s="49"/>
      <c r="BS103" s="49"/>
      <c r="BT103" s="49"/>
      <c r="BU103" s="30" t="s">
        <v>97</v>
      </c>
      <c r="BV103" s="31"/>
      <c r="BW103" s="31"/>
      <c r="BX103" s="31"/>
      <c r="BY103" s="32"/>
    </row>
    <row r="104" spans="1:79" ht="15" customHeight="1">
      <c r="A104" s="30">
        <v>1</v>
      </c>
      <c r="B104" s="31"/>
      <c r="C104" s="31"/>
      <c r="D104" s="30">
        <v>2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2"/>
      <c r="U104" s="30">
        <v>3</v>
      </c>
      <c r="V104" s="31"/>
      <c r="W104" s="31"/>
      <c r="X104" s="31"/>
      <c r="Y104" s="32"/>
      <c r="Z104" s="30">
        <v>4</v>
      </c>
      <c r="AA104" s="31"/>
      <c r="AB104" s="31"/>
      <c r="AC104" s="31"/>
      <c r="AD104" s="32"/>
      <c r="AE104" s="30">
        <v>5</v>
      </c>
      <c r="AF104" s="31"/>
      <c r="AG104" s="31"/>
      <c r="AH104" s="32"/>
      <c r="AI104" s="30">
        <v>6</v>
      </c>
      <c r="AJ104" s="31"/>
      <c r="AK104" s="31"/>
      <c r="AL104" s="31"/>
      <c r="AM104" s="32"/>
      <c r="AN104" s="30">
        <v>7</v>
      </c>
      <c r="AO104" s="31"/>
      <c r="AP104" s="31"/>
      <c r="AQ104" s="31"/>
      <c r="AR104" s="32"/>
      <c r="AS104" s="30">
        <v>8</v>
      </c>
      <c r="AT104" s="31"/>
      <c r="AU104" s="31"/>
      <c r="AV104" s="31"/>
      <c r="AW104" s="32"/>
      <c r="AX104" s="36">
        <v>9</v>
      </c>
      <c r="AY104" s="36"/>
      <c r="AZ104" s="36"/>
      <c r="BA104" s="36"/>
      <c r="BB104" s="30">
        <v>10</v>
      </c>
      <c r="BC104" s="31"/>
      <c r="BD104" s="31"/>
      <c r="BE104" s="31"/>
      <c r="BF104" s="32"/>
      <c r="BG104" s="30">
        <v>11</v>
      </c>
      <c r="BH104" s="31"/>
      <c r="BI104" s="31"/>
      <c r="BJ104" s="31"/>
      <c r="BK104" s="32"/>
      <c r="BL104" s="36">
        <v>12</v>
      </c>
      <c r="BM104" s="36"/>
      <c r="BN104" s="36"/>
      <c r="BO104" s="36"/>
      <c r="BP104" s="36"/>
      <c r="BQ104" s="30">
        <v>13</v>
      </c>
      <c r="BR104" s="31"/>
      <c r="BS104" s="31"/>
      <c r="BT104" s="32"/>
      <c r="BU104" s="30">
        <v>14</v>
      </c>
      <c r="BV104" s="31"/>
      <c r="BW104" s="31"/>
      <c r="BX104" s="31"/>
      <c r="BY104" s="32"/>
    </row>
    <row r="105" spans="1:79" s="1" customFormat="1" ht="14.25" hidden="1" customHeight="1">
      <c r="A105" s="33" t="s">
        <v>69</v>
      </c>
      <c r="B105" s="34"/>
      <c r="C105" s="34"/>
      <c r="D105" s="33" t="s">
        <v>57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5"/>
      <c r="U105" s="38" t="s">
        <v>65</v>
      </c>
      <c r="V105" s="38"/>
      <c r="W105" s="38"/>
      <c r="X105" s="38"/>
      <c r="Y105" s="38"/>
      <c r="Z105" s="38" t="s">
        <v>66</v>
      </c>
      <c r="AA105" s="38"/>
      <c r="AB105" s="38"/>
      <c r="AC105" s="38"/>
      <c r="AD105" s="38"/>
      <c r="AE105" s="38" t="s">
        <v>91</v>
      </c>
      <c r="AF105" s="38"/>
      <c r="AG105" s="38"/>
      <c r="AH105" s="38"/>
      <c r="AI105" s="44" t="s">
        <v>170</v>
      </c>
      <c r="AJ105" s="44"/>
      <c r="AK105" s="44"/>
      <c r="AL105" s="44"/>
      <c r="AM105" s="44"/>
      <c r="AN105" s="38" t="s">
        <v>67</v>
      </c>
      <c r="AO105" s="38"/>
      <c r="AP105" s="38"/>
      <c r="AQ105" s="38"/>
      <c r="AR105" s="38"/>
      <c r="AS105" s="38" t="s">
        <v>68</v>
      </c>
      <c r="AT105" s="38"/>
      <c r="AU105" s="38"/>
      <c r="AV105" s="38"/>
      <c r="AW105" s="38"/>
      <c r="AX105" s="38" t="s">
        <v>92</v>
      </c>
      <c r="AY105" s="38"/>
      <c r="AZ105" s="38"/>
      <c r="BA105" s="38"/>
      <c r="BB105" s="44" t="s">
        <v>170</v>
      </c>
      <c r="BC105" s="44"/>
      <c r="BD105" s="44"/>
      <c r="BE105" s="44"/>
      <c r="BF105" s="44"/>
      <c r="BG105" s="38" t="s">
        <v>58</v>
      </c>
      <c r="BH105" s="38"/>
      <c r="BI105" s="38"/>
      <c r="BJ105" s="38"/>
      <c r="BK105" s="38"/>
      <c r="BL105" s="38" t="s">
        <v>59</v>
      </c>
      <c r="BM105" s="38"/>
      <c r="BN105" s="38"/>
      <c r="BO105" s="38"/>
      <c r="BP105" s="38"/>
      <c r="BQ105" s="38" t="s">
        <v>93</v>
      </c>
      <c r="BR105" s="38"/>
      <c r="BS105" s="38"/>
      <c r="BT105" s="38"/>
      <c r="BU105" s="44" t="s">
        <v>170</v>
      </c>
      <c r="BV105" s="44"/>
      <c r="BW105" s="44"/>
      <c r="BX105" s="44"/>
      <c r="BY105" s="44"/>
      <c r="CA105" t="s">
        <v>33</v>
      </c>
    </row>
    <row r="106" spans="1:79" s="99" customFormat="1" ht="25.5" customHeight="1">
      <c r="A106" s="89">
        <v>1</v>
      </c>
      <c r="B106" s="90"/>
      <c r="C106" s="90"/>
      <c r="D106" s="92" t="s">
        <v>183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4"/>
      <c r="U106" s="96">
        <v>1378333</v>
      </c>
      <c r="V106" s="97"/>
      <c r="W106" s="97"/>
      <c r="X106" s="97"/>
      <c r="Y106" s="98"/>
      <c r="Z106" s="96">
        <v>0</v>
      </c>
      <c r="AA106" s="97"/>
      <c r="AB106" s="97"/>
      <c r="AC106" s="97"/>
      <c r="AD106" s="98"/>
      <c r="AE106" s="96">
        <v>0</v>
      </c>
      <c r="AF106" s="97"/>
      <c r="AG106" s="97"/>
      <c r="AH106" s="98"/>
      <c r="AI106" s="96">
        <f>IF(ISNUMBER(U106),U106,0)+IF(ISNUMBER(Z106),Z106,0)</f>
        <v>1378333</v>
      </c>
      <c r="AJ106" s="97"/>
      <c r="AK106" s="97"/>
      <c r="AL106" s="97"/>
      <c r="AM106" s="98"/>
      <c r="AN106" s="96">
        <v>1456783</v>
      </c>
      <c r="AO106" s="97"/>
      <c r="AP106" s="97"/>
      <c r="AQ106" s="97"/>
      <c r="AR106" s="98"/>
      <c r="AS106" s="96">
        <v>0</v>
      </c>
      <c r="AT106" s="97"/>
      <c r="AU106" s="97"/>
      <c r="AV106" s="97"/>
      <c r="AW106" s="98"/>
      <c r="AX106" s="96">
        <v>0</v>
      </c>
      <c r="AY106" s="97"/>
      <c r="AZ106" s="97"/>
      <c r="BA106" s="98"/>
      <c r="BB106" s="96">
        <f>IF(ISNUMBER(AN106),AN106,0)+IF(ISNUMBER(AS106),AS106,0)</f>
        <v>1456783</v>
      </c>
      <c r="BC106" s="97"/>
      <c r="BD106" s="97"/>
      <c r="BE106" s="97"/>
      <c r="BF106" s="98"/>
      <c r="BG106" s="96">
        <v>1717.654</v>
      </c>
      <c r="BH106" s="97"/>
      <c r="BI106" s="97"/>
      <c r="BJ106" s="97"/>
      <c r="BK106" s="98"/>
      <c r="BL106" s="96">
        <v>0</v>
      </c>
      <c r="BM106" s="97"/>
      <c r="BN106" s="97"/>
      <c r="BO106" s="97"/>
      <c r="BP106" s="98"/>
      <c r="BQ106" s="96">
        <v>0</v>
      </c>
      <c r="BR106" s="97"/>
      <c r="BS106" s="97"/>
      <c r="BT106" s="98"/>
      <c r="BU106" s="96">
        <f>IF(ISNUMBER(BG106),BG106,0)+IF(ISNUMBER(BL106),BL106,0)</f>
        <v>1717.654</v>
      </c>
      <c r="BV106" s="97"/>
      <c r="BW106" s="97"/>
      <c r="BX106" s="97"/>
      <c r="BY106" s="98"/>
      <c r="CA106" s="99" t="s">
        <v>34</v>
      </c>
    </row>
    <row r="107" spans="1:79" s="6" customFormat="1" ht="12.75" customHeight="1">
      <c r="A107" s="87"/>
      <c r="B107" s="85"/>
      <c r="C107" s="85"/>
      <c r="D107" s="100" t="s">
        <v>147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2"/>
      <c r="U107" s="104">
        <v>1378333</v>
      </c>
      <c r="V107" s="105"/>
      <c r="W107" s="105"/>
      <c r="X107" s="105"/>
      <c r="Y107" s="106"/>
      <c r="Z107" s="104">
        <v>0</v>
      </c>
      <c r="AA107" s="105"/>
      <c r="AB107" s="105"/>
      <c r="AC107" s="105"/>
      <c r="AD107" s="106"/>
      <c r="AE107" s="104">
        <v>0</v>
      </c>
      <c r="AF107" s="105"/>
      <c r="AG107" s="105"/>
      <c r="AH107" s="106"/>
      <c r="AI107" s="104">
        <f>IF(ISNUMBER(U107),U107,0)+IF(ISNUMBER(Z107),Z107,0)</f>
        <v>1378333</v>
      </c>
      <c r="AJ107" s="105"/>
      <c r="AK107" s="105"/>
      <c r="AL107" s="105"/>
      <c r="AM107" s="106"/>
      <c r="AN107" s="104">
        <v>1456783</v>
      </c>
      <c r="AO107" s="105"/>
      <c r="AP107" s="105"/>
      <c r="AQ107" s="105"/>
      <c r="AR107" s="106"/>
      <c r="AS107" s="104">
        <v>0</v>
      </c>
      <c r="AT107" s="105"/>
      <c r="AU107" s="105"/>
      <c r="AV107" s="105"/>
      <c r="AW107" s="106"/>
      <c r="AX107" s="104">
        <v>0</v>
      </c>
      <c r="AY107" s="105"/>
      <c r="AZ107" s="105"/>
      <c r="BA107" s="106"/>
      <c r="BB107" s="104">
        <f>IF(ISNUMBER(AN107),AN107,0)+IF(ISNUMBER(AS107),AS107,0)</f>
        <v>1456783</v>
      </c>
      <c r="BC107" s="105"/>
      <c r="BD107" s="105"/>
      <c r="BE107" s="105"/>
      <c r="BF107" s="106"/>
      <c r="BG107" s="104">
        <v>1717.654</v>
      </c>
      <c r="BH107" s="105"/>
      <c r="BI107" s="105"/>
      <c r="BJ107" s="105"/>
      <c r="BK107" s="106"/>
      <c r="BL107" s="104">
        <v>0</v>
      </c>
      <c r="BM107" s="105"/>
      <c r="BN107" s="105"/>
      <c r="BO107" s="105"/>
      <c r="BP107" s="106"/>
      <c r="BQ107" s="104">
        <v>0</v>
      </c>
      <c r="BR107" s="105"/>
      <c r="BS107" s="105"/>
      <c r="BT107" s="106"/>
      <c r="BU107" s="104">
        <f>IF(ISNUMBER(BG107),BG107,0)+IF(ISNUMBER(BL107),BL107,0)</f>
        <v>1717.654</v>
      </c>
      <c r="BV107" s="105"/>
      <c r="BW107" s="105"/>
      <c r="BX107" s="105"/>
      <c r="BY107" s="106"/>
    </row>
    <row r="109" spans="1:79" ht="14.25" customHeight="1">
      <c r="A109" s="42" t="s">
        <v>246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</row>
    <row r="110" spans="1:79" ht="15" customHeight="1">
      <c r="A110" s="45" t="s">
        <v>216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</row>
    <row r="111" spans="1:79" ht="23.1" customHeight="1">
      <c r="A111" s="61" t="s">
        <v>6</v>
      </c>
      <c r="B111" s="62"/>
      <c r="C111" s="62"/>
      <c r="D111" s="61" t="s">
        <v>121</v>
      </c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3"/>
      <c r="U111" s="36" t="s">
        <v>238</v>
      </c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 t="s">
        <v>243</v>
      </c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</row>
    <row r="112" spans="1:79" ht="54" customHeight="1">
      <c r="A112" s="64"/>
      <c r="B112" s="65"/>
      <c r="C112" s="65"/>
      <c r="D112" s="64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6"/>
      <c r="U112" s="30" t="s">
        <v>4</v>
      </c>
      <c r="V112" s="31"/>
      <c r="W112" s="31"/>
      <c r="X112" s="31"/>
      <c r="Y112" s="32"/>
      <c r="Z112" s="30" t="s">
        <v>3</v>
      </c>
      <c r="AA112" s="31"/>
      <c r="AB112" s="31"/>
      <c r="AC112" s="31"/>
      <c r="AD112" s="32"/>
      <c r="AE112" s="46" t="s">
        <v>116</v>
      </c>
      <c r="AF112" s="47"/>
      <c r="AG112" s="47"/>
      <c r="AH112" s="47"/>
      <c r="AI112" s="48"/>
      <c r="AJ112" s="30" t="s">
        <v>5</v>
      </c>
      <c r="AK112" s="31"/>
      <c r="AL112" s="31"/>
      <c r="AM112" s="31"/>
      <c r="AN112" s="32"/>
      <c r="AO112" s="30" t="s">
        <v>4</v>
      </c>
      <c r="AP112" s="31"/>
      <c r="AQ112" s="31"/>
      <c r="AR112" s="31"/>
      <c r="AS112" s="32"/>
      <c r="AT112" s="30" t="s">
        <v>3</v>
      </c>
      <c r="AU112" s="31"/>
      <c r="AV112" s="31"/>
      <c r="AW112" s="31"/>
      <c r="AX112" s="32"/>
      <c r="AY112" s="46" t="s">
        <v>116</v>
      </c>
      <c r="AZ112" s="47"/>
      <c r="BA112" s="47"/>
      <c r="BB112" s="47"/>
      <c r="BC112" s="48"/>
      <c r="BD112" s="36" t="s">
        <v>96</v>
      </c>
      <c r="BE112" s="36"/>
      <c r="BF112" s="36"/>
      <c r="BG112" s="36"/>
      <c r="BH112" s="36"/>
    </row>
    <row r="113" spans="1:79" ht="15" customHeight="1">
      <c r="A113" s="30" t="s">
        <v>169</v>
      </c>
      <c r="B113" s="31"/>
      <c r="C113" s="31"/>
      <c r="D113" s="30">
        <v>2</v>
      </c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2"/>
      <c r="U113" s="30">
        <v>3</v>
      </c>
      <c r="V113" s="31"/>
      <c r="W113" s="31"/>
      <c r="X113" s="31"/>
      <c r="Y113" s="32"/>
      <c r="Z113" s="30">
        <v>4</v>
      </c>
      <c r="AA113" s="31"/>
      <c r="AB113" s="31"/>
      <c r="AC113" s="31"/>
      <c r="AD113" s="32"/>
      <c r="AE113" s="30">
        <v>5</v>
      </c>
      <c r="AF113" s="31"/>
      <c r="AG113" s="31"/>
      <c r="AH113" s="31"/>
      <c r="AI113" s="32"/>
      <c r="AJ113" s="30">
        <v>6</v>
      </c>
      <c r="AK113" s="31"/>
      <c r="AL113" s="31"/>
      <c r="AM113" s="31"/>
      <c r="AN113" s="32"/>
      <c r="AO113" s="30">
        <v>7</v>
      </c>
      <c r="AP113" s="31"/>
      <c r="AQ113" s="31"/>
      <c r="AR113" s="31"/>
      <c r="AS113" s="32"/>
      <c r="AT113" s="30">
        <v>8</v>
      </c>
      <c r="AU113" s="31"/>
      <c r="AV113" s="31"/>
      <c r="AW113" s="31"/>
      <c r="AX113" s="32"/>
      <c r="AY113" s="30">
        <v>9</v>
      </c>
      <c r="AZ113" s="31"/>
      <c r="BA113" s="31"/>
      <c r="BB113" s="31"/>
      <c r="BC113" s="32"/>
      <c r="BD113" s="30">
        <v>10</v>
      </c>
      <c r="BE113" s="31"/>
      <c r="BF113" s="31"/>
      <c r="BG113" s="31"/>
      <c r="BH113" s="32"/>
    </row>
    <row r="114" spans="1:79" s="1" customFormat="1" ht="12.75" hidden="1" customHeight="1">
      <c r="A114" s="33" t="s">
        <v>69</v>
      </c>
      <c r="B114" s="34"/>
      <c r="C114" s="34"/>
      <c r="D114" s="33" t="s">
        <v>57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5"/>
      <c r="U114" s="33" t="s">
        <v>60</v>
      </c>
      <c r="V114" s="34"/>
      <c r="W114" s="34"/>
      <c r="X114" s="34"/>
      <c r="Y114" s="35"/>
      <c r="Z114" s="33" t="s">
        <v>61</v>
      </c>
      <c r="AA114" s="34"/>
      <c r="AB114" s="34"/>
      <c r="AC114" s="34"/>
      <c r="AD114" s="35"/>
      <c r="AE114" s="33" t="s">
        <v>94</v>
      </c>
      <c r="AF114" s="34"/>
      <c r="AG114" s="34"/>
      <c r="AH114" s="34"/>
      <c r="AI114" s="35"/>
      <c r="AJ114" s="50" t="s">
        <v>171</v>
      </c>
      <c r="AK114" s="51"/>
      <c r="AL114" s="51"/>
      <c r="AM114" s="51"/>
      <c r="AN114" s="52"/>
      <c r="AO114" s="33" t="s">
        <v>62</v>
      </c>
      <c r="AP114" s="34"/>
      <c r="AQ114" s="34"/>
      <c r="AR114" s="34"/>
      <c r="AS114" s="35"/>
      <c r="AT114" s="33" t="s">
        <v>63</v>
      </c>
      <c r="AU114" s="34"/>
      <c r="AV114" s="34"/>
      <c r="AW114" s="34"/>
      <c r="AX114" s="35"/>
      <c r="AY114" s="33" t="s">
        <v>95</v>
      </c>
      <c r="AZ114" s="34"/>
      <c r="BA114" s="34"/>
      <c r="BB114" s="34"/>
      <c r="BC114" s="35"/>
      <c r="BD114" s="44" t="s">
        <v>171</v>
      </c>
      <c r="BE114" s="44"/>
      <c r="BF114" s="44"/>
      <c r="BG114" s="44"/>
      <c r="BH114" s="44"/>
      <c r="CA114" s="1" t="s">
        <v>35</v>
      </c>
    </row>
    <row r="115" spans="1:79" s="99" customFormat="1" ht="25.5" customHeight="1">
      <c r="A115" s="89">
        <v>1</v>
      </c>
      <c r="B115" s="90"/>
      <c r="C115" s="90"/>
      <c r="D115" s="92" t="s">
        <v>183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4"/>
      <c r="U115" s="96">
        <v>1852375.16</v>
      </c>
      <c r="V115" s="97"/>
      <c r="W115" s="97"/>
      <c r="X115" s="97"/>
      <c r="Y115" s="98"/>
      <c r="Z115" s="96">
        <v>0</v>
      </c>
      <c r="AA115" s="97"/>
      <c r="AB115" s="97"/>
      <c r="AC115" s="97"/>
      <c r="AD115" s="98"/>
      <c r="AE115" s="95">
        <v>0</v>
      </c>
      <c r="AF115" s="95"/>
      <c r="AG115" s="95"/>
      <c r="AH115" s="95"/>
      <c r="AI115" s="95"/>
      <c r="AJ115" s="110">
        <f>IF(ISNUMBER(U115),U115,0)+IF(ISNUMBER(Z115),Z115,0)</f>
        <v>1852375.16</v>
      </c>
      <c r="AK115" s="110"/>
      <c r="AL115" s="110"/>
      <c r="AM115" s="110"/>
      <c r="AN115" s="110"/>
      <c r="AO115" s="95">
        <v>1990608.22</v>
      </c>
      <c r="AP115" s="95"/>
      <c r="AQ115" s="95"/>
      <c r="AR115" s="95"/>
      <c r="AS115" s="95"/>
      <c r="AT115" s="110">
        <v>0</v>
      </c>
      <c r="AU115" s="110"/>
      <c r="AV115" s="110"/>
      <c r="AW115" s="110"/>
      <c r="AX115" s="110"/>
      <c r="AY115" s="95">
        <v>0</v>
      </c>
      <c r="AZ115" s="95"/>
      <c r="BA115" s="95"/>
      <c r="BB115" s="95"/>
      <c r="BC115" s="95"/>
      <c r="BD115" s="110">
        <f>IF(ISNUMBER(AO115),AO115,0)+IF(ISNUMBER(AT115),AT115,0)</f>
        <v>1990608.22</v>
      </c>
      <c r="BE115" s="110"/>
      <c r="BF115" s="110"/>
      <c r="BG115" s="110"/>
      <c r="BH115" s="110"/>
      <c r="CA115" s="99" t="s">
        <v>36</v>
      </c>
    </row>
    <row r="116" spans="1:79" s="6" customFormat="1" ht="12.75" customHeight="1">
      <c r="A116" s="87"/>
      <c r="B116" s="85"/>
      <c r="C116" s="85"/>
      <c r="D116" s="100" t="s">
        <v>147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2"/>
      <c r="U116" s="104">
        <v>1852375.16</v>
      </c>
      <c r="V116" s="105"/>
      <c r="W116" s="105"/>
      <c r="X116" s="105"/>
      <c r="Y116" s="106"/>
      <c r="Z116" s="104">
        <v>0</v>
      </c>
      <c r="AA116" s="105"/>
      <c r="AB116" s="105"/>
      <c r="AC116" s="105"/>
      <c r="AD116" s="106"/>
      <c r="AE116" s="103">
        <v>0</v>
      </c>
      <c r="AF116" s="103"/>
      <c r="AG116" s="103"/>
      <c r="AH116" s="103"/>
      <c r="AI116" s="103"/>
      <c r="AJ116" s="88">
        <f>IF(ISNUMBER(U116),U116,0)+IF(ISNUMBER(Z116),Z116,0)</f>
        <v>1852375.16</v>
      </c>
      <c r="AK116" s="88"/>
      <c r="AL116" s="88"/>
      <c r="AM116" s="88"/>
      <c r="AN116" s="88"/>
      <c r="AO116" s="103">
        <v>1990608.22</v>
      </c>
      <c r="AP116" s="103"/>
      <c r="AQ116" s="103"/>
      <c r="AR116" s="103"/>
      <c r="AS116" s="103"/>
      <c r="AT116" s="88">
        <v>0</v>
      </c>
      <c r="AU116" s="88"/>
      <c r="AV116" s="88"/>
      <c r="AW116" s="88"/>
      <c r="AX116" s="88"/>
      <c r="AY116" s="103">
        <v>0</v>
      </c>
      <c r="AZ116" s="103"/>
      <c r="BA116" s="103"/>
      <c r="BB116" s="103"/>
      <c r="BC116" s="103"/>
      <c r="BD116" s="88">
        <f>IF(ISNUMBER(AO116),AO116,0)+IF(ISNUMBER(AT116),AT116,0)</f>
        <v>1990608.22</v>
      </c>
      <c r="BE116" s="88"/>
      <c r="BF116" s="88"/>
      <c r="BG116" s="88"/>
      <c r="BH116" s="88"/>
    </row>
    <row r="117" spans="1:79" s="5" customFormat="1" ht="12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</row>
    <row r="119" spans="1:79" ht="14.25" customHeight="1">
      <c r="A119" s="42" t="s">
        <v>152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</row>
    <row r="120" spans="1:79" ht="14.25" customHeight="1">
      <c r="A120" s="42" t="s">
        <v>231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</row>
    <row r="121" spans="1:79" ht="23.1" customHeight="1">
      <c r="A121" s="61" t="s">
        <v>6</v>
      </c>
      <c r="B121" s="62"/>
      <c r="C121" s="62"/>
      <c r="D121" s="36" t="s">
        <v>9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 t="s">
        <v>8</v>
      </c>
      <c r="R121" s="36"/>
      <c r="S121" s="36"/>
      <c r="T121" s="36"/>
      <c r="U121" s="36"/>
      <c r="V121" s="36" t="s">
        <v>7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30" t="s">
        <v>217</v>
      </c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2"/>
      <c r="AU121" s="30" t="s">
        <v>220</v>
      </c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2"/>
      <c r="BJ121" s="30" t="s">
        <v>227</v>
      </c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2"/>
    </row>
    <row r="122" spans="1:79" ht="32.25" customHeight="1">
      <c r="A122" s="64"/>
      <c r="B122" s="65"/>
      <c r="C122" s="65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 t="s">
        <v>4</v>
      </c>
      <c r="AG122" s="36"/>
      <c r="AH122" s="36"/>
      <c r="AI122" s="36"/>
      <c r="AJ122" s="36"/>
      <c r="AK122" s="36" t="s">
        <v>3</v>
      </c>
      <c r="AL122" s="36"/>
      <c r="AM122" s="36"/>
      <c r="AN122" s="36"/>
      <c r="AO122" s="36"/>
      <c r="AP122" s="36" t="s">
        <v>123</v>
      </c>
      <c r="AQ122" s="36"/>
      <c r="AR122" s="36"/>
      <c r="AS122" s="36"/>
      <c r="AT122" s="36"/>
      <c r="AU122" s="36" t="s">
        <v>4</v>
      </c>
      <c r="AV122" s="36"/>
      <c r="AW122" s="36"/>
      <c r="AX122" s="36"/>
      <c r="AY122" s="36"/>
      <c r="AZ122" s="36" t="s">
        <v>3</v>
      </c>
      <c r="BA122" s="36"/>
      <c r="BB122" s="36"/>
      <c r="BC122" s="36"/>
      <c r="BD122" s="36"/>
      <c r="BE122" s="36" t="s">
        <v>90</v>
      </c>
      <c r="BF122" s="36"/>
      <c r="BG122" s="36"/>
      <c r="BH122" s="36"/>
      <c r="BI122" s="36"/>
      <c r="BJ122" s="36" t="s">
        <v>4</v>
      </c>
      <c r="BK122" s="36"/>
      <c r="BL122" s="36"/>
      <c r="BM122" s="36"/>
      <c r="BN122" s="36"/>
      <c r="BO122" s="36" t="s">
        <v>3</v>
      </c>
      <c r="BP122" s="36"/>
      <c r="BQ122" s="36"/>
      <c r="BR122" s="36"/>
      <c r="BS122" s="36"/>
      <c r="BT122" s="36" t="s">
        <v>97</v>
      </c>
      <c r="BU122" s="36"/>
      <c r="BV122" s="36"/>
      <c r="BW122" s="36"/>
      <c r="BX122" s="36"/>
    </row>
    <row r="123" spans="1:79" ht="15" customHeight="1">
      <c r="A123" s="30">
        <v>1</v>
      </c>
      <c r="B123" s="31"/>
      <c r="C123" s="31"/>
      <c r="D123" s="36">
        <v>2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>
        <v>3</v>
      </c>
      <c r="R123" s="36"/>
      <c r="S123" s="36"/>
      <c r="T123" s="36"/>
      <c r="U123" s="36"/>
      <c r="V123" s="36">
        <v>4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36">
        <v>5</v>
      </c>
      <c r="AG123" s="36"/>
      <c r="AH123" s="36"/>
      <c r="AI123" s="36"/>
      <c r="AJ123" s="36"/>
      <c r="AK123" s="36">
        <v>6</v>
      </c>
      <c r="AL123" s="36"/>
      <c r="AM123" s="36"/>
      <c r="AN123" s="36"/>
      <c r="AO123" s="36"/>
      <c r="AP123" s="36">
        <v>7</v>
      </c>
      <c r="AQ123" s="36"/>
      <c r="AR123" s="36"/>
      <c r="AS123" s="36"/>
      <c r="AT123" s="36"/>
      <c r="AU123" s="36">
        <v>8</v>
      </c>
      <c r="AV123" s="36"/>
      <c r="AW123" s="36"/>
      <c r="AX123" s="36"/>
      <c r="AY123" s="36"/>
      <c r="AZ123" s="36">
        <v>9</v>
      </c>
      <c r="BA123" s="36"/>
      <c r="BB123" s="36"/>
      <c r="BC123" s="36"/>
      <c r="BD123" s="36"/>
      <c r="BE123" s="36">
        <v>10</v>
      </c>
      <c r="BF123" s="36"/>
      <c r="BG123" s="36"/>
      <c r="BH123" s="36"/>
      <c r="BI123" s="36"/>
      <c r="BJ123" s="36">
        <v>11</v>
      </c>
      <c r="BK123" s="36"/>
      <c r="BL123" s="36"/>
      <c r="BM123" s="36"/>
      <c r="BN123" s="36"/>
      <c r="BO123" s="36">
        <v>12</v>
      </c>
      <c r="BP123" s="36"/>
      <c r="BQ123" s="36"/>
      <c r="BR123" s="36"/>
      <c r="BS123" s="36"/>
      <c r="BT123" s="36">
        <v>13</v>
      </c>
      <c r="BU123" s="36"/>
      <c r="BV123" s="36"/>
      <c r="BW123" s="36"/>
      <c r="BX123" s="36"/>
    </row>
    <row r="124" spans="1:79" ht="10.5" hidden="1" customHeight="1">
      <c r="A124" s="33" t="s">
        <v>154</v>
      </c>
      <c r="B124" s="34"/>
      <c r="C124" s="34"/>
      <c r="D124" s="36" t="s">
        <v>57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 t="s">
        <v>70</v>
      </c>
      <c r="R124" s="36"/>
      <c r="S124" s="36"/>
      <c r="T124" s="36"/>
      <c r="U124" s="36"/>
      <c r="V124" s="36" t="s">
        <v>71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38" t="s">
        <v>111</v>
      </c>
      <c r="AG124" s="38"/>
      <c r="AH124" s="38"/>
      <c r="AI124" s="38"/>
      <c r="AJ124" s="38"/>
      <c r="AK124" s="37" t="s">
        <v>112</v>
      </c>
      <c r="AL124" s="37"/>
      <c r="AM124" s="37"/>
      <c r="AN124" s="37"/>
      <c r="AO124" s="37"/>
      <c r="AP124" s="44" t="s">
        <v>122</v>
      </c>
      <c r="AQ124" s="44"/>
      <c r="AR124" s="44"/>
      <c r="AS124" s="44"/>
      <c r="AT124" s="44"/>
      <c r="AU124" s="38" t="s">
        <v>113</v>
      </c>
      <c r="AV124" s="38"/>
      <c r="AW124" s="38"/>
      <c r="AX124" s="38"/>
      <c r="AY124" s="38"/>
      <c r="AZ124" s="37" t="s">
        <v>114</v>
      </c>
      <c r="BA124" s="37"/>
      <c r="BB124" s="37"/>
      <c r="BC124" s="37"/>
      <c r="BD124" s="37"/>
      <c r="BE124" s="44" t="s">
        <v>122</v>
      </c>
      <c r="BF124" s="44"/>
      <c r="BG124" s="44"/>
      <c r="BH124" s="44"/>
      <c r="BI124" s="44"/>
      <c r="BJ124" s="38" t="s">
        <v>105</v>
      </c>
      <c r="BK124" s="38"/>
      <c r="BL124" s="38"/>
      <c r="BM124" s="38"/>
      <c r="BN124" s="38"/>
      <c r="BO124" s="37" t="s">
        <v>106</v>
      </c>
      <c r="BP124" s="37"/>
      <c r="BQ124" s="37"/>
      <c r="BR124" s="37"/>
      <c r="BS124" s="37"/>
      <c r="BT124" s="44" t="s">
        <v>122</v>
      </c>
      <c r="BU124" s="44"/>
      <c r="BV124" s="44"/>
      <c r="BW124" s="44"/>
      <c r="BX124" s="44"/>
      <c r="CA124" t="s">
        <v>37</v>
      </c>
    </row>
    <row r="125" spans="1:79" s="6" customFormat="1" ht="15" customHeight="1">
      <c r="A125" s="87">
        <v>0</v>
      </c>
      <c r="B125" s="85"/>
      <c r="C125" s="85"/>
      <c r="D125" s="111" t="s">
        <v>184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>
        <f>IF(ISNUMBER(AF125),AF125,0)+IF(ISNUMBER(AK125),AK125,0)</f>
        <v>0</v>
      </c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>
        <f>IF(ISNUMBER(AU125),AU125,0)+IF(ISNUMBER(AZ125),AZ125,0)</f>
        <v>0</v>
      </c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>
        <f>IF(ISNUMBER(BJ125),BJ125,0)+IF(ISNUMBER(BO125),BO125,0)</f>
        <v>0</v>
      </c>
      <c r="BU125" s="112"/>
      <c r="BV125" s="112"/>
      <c r="BW125" s="112"/>
      <c r="BX125" s="112"/>
      <c r="CA125" s="6" t="s">
        <v>38</v>
      </c>
    </row>
    <row r="126" spans="1:79" s="99" customFormat="1" ht="28.5" customHeight="1">
      <c r="A126" s="89">
        <v>0</v>
      </c>
      <c r="B126" s="90"/>
      <c r="C126" s="90"/>
      <c r="D126" s="116" t="s">
        <v>272</v>
      </c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8"/>
      <c r="Q126" s="36" t="s">
        <v>186</v>
      </c>
      <c r="R126" s="36"/>
      <c r="S126" s="36"/>
      <c r="T126" s="36"/>
      <c r="U126" s="36"/>
      <c r="V126" s="36" t="s">
        <v>187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119">
        <v>0.5</v>
      </c>
      <c r="AG126" s="119"/>
      <c r="AH126" s="119"/>
      <c r="AI126" s="119"/>
      <c r="AJ126" s="119"/>
      <c r="AK126" s="119">
        <v>0</v>
      </c>
      <c r="AL126" s="119"/>
      <c r="AM126" s="119"/>
      <c r="AN126" s="119"/>
      <c r="AO126" s="119"/>
      <c r="AP126" s="119">
        <f>IF(ISNUMBER(AF126),AF126,0)+IF(ISNUMBER(AK126),AK126,0)</f>
        <v>0.5</v>
      </c>
      <c r="AQ126" s="119"/>
      <c r="AR126" s="119"/>
      <c r="AS126" s="119"/>
      <c r="AT126" s="119"/>
      <c r="AU126" s="119">
        <v>0.5</v>
      </c>
      <c r="AV126" s="119"/>
      <c r="AW126" s="119"/>
      <c r="AX126" s="119"/>
      <c r="AY126" s="119"/>
      <c r="AZ126" s="119">
        <v>0</v>
      </c>
      <c r="BA126" s="119"/>
      <c r="BB126" s="119"/>
      <c r="BC126" s="119"/>
      <c r="BD126" s="119"/>
      <c r="BE126" s="119">
        <f>IF(ISNUMBER(AU126),AU126,0)+IF(ISNUMBER(AZ126),AZ126,0)</f>
        <v>0.5</v>
      </c>
      <c r="BF126" s="119"/>
      <c r="BG126" s="119"/>
      <c r="BH126" s="119"/>
      <c r="BI126" s="119"/>
      <c r="BJ126" s="119">
        <v>0.5</v>
      </c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>
        <f>IF(ISNUMBER(BJ126),BJ126,0)+IF(ISNUMBER(BO126),BO126,0)</f>
        <v>0.5</v>
      </c>
      <c r="BU126" s="119"/>
      <c r="BV126" s="119"/>
      <c r="BW126" s="119"/>
      <c r="BX126" s="119"/>
    </row>
    <row r="127" spans="1:79" s="99" customFormat="1" ht="30" customHeight="1">
      <c r="A127" s="89">
        <v>0</v>
      </c>
      <c r="B127" s="90"/>
      <c r="C127" s="90"/>
      <c r="D127" s="116" t="s">
        <v>273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36" t="s">
        <v>186</v>
      </c>
      <c r="R127" s="36"/>
      <c r="S127" s="36"/>
      <c r="T127" s="36"/>
      <c r="U127" s="36"/>
      <c r="V127" s="36" t="s">
        <v>187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119">
        <v>1</v>
      </c>
      <c r="AG127" s="119"/>
      <c r="AH127" s="119"/>
      <c r="AI127" s="119"/>
      <c r="AJ127" s="119"/>
      <c r="AK127" s="119">
        <v>0</v>
      </c>
      <c r="AL127" s="119"/>
      <c r="AM127" s="119"/>
      <c r="AN127" s="119"/>
      <c r="AO127" s="119"/>
      <c r="AP127" s="119">
        <f>IF(ISNUMBER(AF127),AF127,0)+IF(ISNUMBER(AK127),AK127,0)</f>
        <v>1</v>
      </c>
      <c r="AQ127" s="119"/>
      <c r="AR127" s="119"/>
      <c r="AS127" s="119"/>
      <c r="AT127" s="119"/>
      <c r="AU127" s="119">
        <v>1</v>
      </c>
      <c r="AV127" s="119"/>
      <c r="AW127" s="119"/>
      <c r="AX127" s="119"/>
      <c r="AY127" s="119"/>
      <c r="AZ127" s="119">
        <v>0</v>
      </c>
      <c r="BA127" s="119"/>
      <c r="BB127" s="119"/>
      <c r="BC127" s="119"/>
      <c r="BD127" s="119"/>
      <c r="BE127" s="119">
        <f>IF(ISNUMBER(AU127),AU127,0)+IF(ISNUMBER(AZ127),AZ127,0)</f>
        <v>1</v>
      </c>
      <c r="BF127" s="119"/>
      <c r="BG127" s="119"/>
      <c r="BH127" s="119"/>
      <c r="BI127" s="119"/>
      <c r="BJ127" s="119">
        <v>1</v>
      </c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>
        <f>IF(ISNUMBER(BJ127),BJ127,0)+IF(ISNUMBER(BO127),BO127,0)</f>
        <v>1</v>
      </c>
      <c r="BU127" s="119"/>
      <c r="BV127" s="119"/>
      <c r="BW127" s="119"/>
      <c r="BX127" s="119"/>
    </row>
    <row r="128" spans="1:79" s="99" customFormat="1" ht="15" customHeight="1">
      <c r="A128" s="89">
        <v>0</v>
      </c>
      <c r="B128" s="90"/>
      <c r="C128" s="90"/>
      <c r="D128" s="116" t="s">
        <v>300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186</v>
      </c>
      <c r="R128" s="36"/>
      <c r="S128" s="36"/>
      <c r="T128" s="36"/>
      <c r="U128" s="36"/>
      <c r="V128" s="36" t="s">
        <v>187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119">
        <v>1</v>
      </c>
      <c r="AG128" s="119"/>
      <c r="AH128" s="119"/>
      <c r="AI128" s="119"/>
      <c r="AJ128" s="119"/>
      <c r="AK128" s="119">
        <v>0</v>
      </c>
      <c r="AL128" s="119"/>
      <c r="AM128" s="119"/>
      <c r="AN128" s="119"/>
      <c r="AO128" s="119"/>
      <c r="AP128" s="119">
        <f>IF(ISNUMBER(AF128),AF128,0)+IF(ISNUMBER(AK128),AK128,0)</f>
        <v>1</v>
      </c>
      <c r="AQ128" s="119"/>
      <c r="AR128" s="119"/>
      <c r="AS128" s="119"/>
      <c r="AT128" s="119"/>
      <c r="AU128" s="119">
        <v>1</v>
      </c>
      <c r="AV128" s="119"/>
      <c r="AW128" s="119"/>
      <c r="AX128" s="119"/>
      <c r="AY128" s="119"/>
      <c r="AZ128" s="119">
        <v>0</v>
      </c>
      <c r="BA128" s="119"/>
      <c r="BB128" s="119"/>
      <c r="BC128" s="119"/>
      <c r="BD128" s="119"/>
      <c r="BE128" s="119">
        <f>IF(ISNUMBER(AU128),AU128,0)+IF(ISNUMBER(AZ128),AZ128,0)</f>
        <v>1</v>
      </c>
      <c r="BF128" s="119"/>
      <c r="BG128" s="119"/>
      <c r="BH128" s="119"/>
      <c r="BI128" s="119"/>
      <c r="BJ128" s="119">
        <v>1</v>
      </c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>
        <f>IF(ISNUMBER(BJ128),BJ128,0)+IF(ISNUMBER(BO128),BO128,0)</f>
        <v>1</v>
      </c>
      <c r="BU128" s="119"/>
      <c r="BV128" s="119"/>
      <c r="BW128" s="119"/>
      <c r="BX128" s="119"/>
    </row>
    <row r="129" spans="1:79" s="99" customFormat="1" ht="30" customHeight="1">
      <c r="A129" s="89">
        <v>0</v>
      </c>
      <c r="B129" s="90"/>
      <c r="C129" s="90"/>
      <c r="D129" s="116" t="s">
        <v>331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36" t="s">
        <v>186</v>
      </c>
      <c r="R129" s="36"/>
      <c r="S129" s="36"/>
      <c r="T129" s="36"/>
      <c r="U129" s="36"/>
      <c r="V129" s="36" t="s">
        <v>187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119">
        <v>9.5</v>
      </c>
      <c r="AG129" s="119"/>
      <c r="AH129" s="119"/>
      <c r="AI129" s="119"/>
      <c r="AJ129" s="119"/>
      <c r="AK129" s="119">
        <v>0</v>
      </c>
      <c r="AL129" s="119"/>
      <c r="AM129" s="119"/>
      <c r="AN129" s="119"/>
      <c r="AO129" s="119"/>
      <c r="AP129" s="119">
        <f>IF(ISNUMBER(AF129),AF129,0)+IF(ISNUMBER(AK129),AK129,0)</f>
        <v>9.5</v>
      </c>
      <c r="AQ129" s="119"/>
      <c r="AR129" s="119"/>
      <c r="AS129" s="119"/>
      <c r="AT129" s="119"/>
      <c r="AU129" s="119">
        <v>8.5</v>
      </c>
      <c r="AV129" s="119"/>
      <c r="AW129" s="119"/>
      <c r="AX129" s="119"/>
      <c r="AY129" s="119"/>
      <c r="AZ129" s="119">
        <v>0</v>
      </c>
      <c r="BA129" s="119"/>
      <c r="BB129" s="119"/>
      <c r="BC129" s="119"/>
      <c r="BD129" s="119"/>
      <c r="BE129" s="119">
        <f>IF(ISNUMBER(AU129),AU129,0)+IF(ISNUMBER(AZ129),AZ129,0)</f>
        <v>8.5</v>
      </c>
      <c r="BF129" s="119"/>
      <c r="BG129" s="119"/>
      <c r="BH129" s="119"/>
      <c r="BI129" s="119"/>
      <c r="BJ129" s="119">
        <v>8.5</v>
      </c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>
        <f>IF(ISNUMBER(BJ129),BJ129,0)+IF(ISNUMBER(BO129),BO129,0)</f>
        <v>8.5</v>
      </c>
      <c r="BU129" s="119"/>
      <c r="BV129" s="119"/>
      <c r="BW129" s="119"/>
      <c r="BX129" s="119"/>
    </row>
    <row r="130" spans="1:79" s="99" customFormat="1" ht="45" customHeight="1">
      <c r="A130" s="89">
        <v>0</v>
      </c>
      <c r="B130" s="90"/>
      <c r="C130" s="90"/>
      <c r="D130" s="116" t="s">
        <v>271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186</v>
      </c>
      <c r="R130" s="36"/>
      <c r="S130" s="36"/>
      <c r="T130" s="36"/>
      <c r="U130" s="36"/>
      <c r="V130" s="36" t="s">
        <v>187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119">
        <v>8</v>
      </c>
      <c r="AG130" s="119"/>
      <c r="AH130" s="119"/>
      <c r="AI130" s="119"/>
      <c r="AJ130" s="119"/>
      <c r="AK130" s="119">
        <v>0</v>
      </c>
      <c r="AL130" s="119"/>
      <c r="AM130" s="119"/>
      <c r="AN130" s="119"/>
      <c r="AO130" s="119"/>
      <c r="AP130" s="119">
        <f>IF(ISNUMBER(AF130),AF130,0)+IF(ISNUMBER(AK130),AK130,0)</f>
        <v>8</v>
      </c>
      <c r="AQ130" s="119"/>
      <c r="AR130" s="119"/>
      <c r="AS130" s="119"/>
      <c r="AT130" s="119"/>
      <c r="AU130" s="119">
        <v>7</v>
      </c>
      <c r="AV130" s="119"/>
      <c r="AW130" s="119"/>
      <c r="AX130" s="119"/>
      <c r="AY130" s="119"/>
      <c r="AZ130" s="119">
        <v>0</v>
      </c>
      <c r="BA130" s="119"/>
      <c r="BB130" s="119"/>
      <c r="BC130" s="119"/>
      <c r="BD130" s="119"/>
      <c r="BE130" s="119">
        <f>IF(ISNUMBER(AU130),AU130,0)+IF(ISNUMBER(AZ130),AZ130,0)</f>
        <v>7</v>
      </c>
      <c r="BF130" s="119"/>
      <c r="BG130" s="119"/>
      <c r="BH130" s="119"/>
      <c r="BI130" s="119"/>
      <c r="BJ130" s="119">
        <v>7</v>
      </c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>
        <f>IF(ISNUMBER(BJ130),BJ130,0)+IF(ISNUMBER(BO130),BO130,0)</f>
        <v>7</v>
      </c>
      <c r="BU130" s="119"/>
      <c r="BV130" s="119"/>
      <c r="BW130" s="119"/>
      <c r="BX130" s="119"/>
    </row>
    <row r="131" spans="1:79" s="6" customFormat="1" ht="15" customHeight="1">
      <c r="A131" s="87">
        <v>0</v>
      </c>
      <c r="B131" s="85"/>
      <c r="C131" s="85"/>
      <c r="D131" s="113" t="s">
        <v>188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>
        <f>IF(ISNUMBER(AF131),AF131,0)+IF(ISNUMBER(AK131),AK131,0)</f>
        <v>0</v>
      </c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>
        <f>IF(ISNUMBER(AU131),AU131,0)+IF(ISNUMBER(AZ131),AZ131,0)</f>
        <v>0</v>
      </c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>
        <f>IF(ISNUMBER(BJ131),BJ131,0)+IF(ISNUMBER(BO131),BO131,0)</f>
        <v>0</v>
      </c>
      <c r="BU131" s="112"/>
      <c r="BV131" s="112"/>
      <c r="BW131" s="112"/>
      <c r="BX131" s="112"/>
    </row>
    <row r="132" spans="1:79" s="99" customFormat="1" ht="42.75" customHeight="1">
      <c r="A132" s="89">
        <v>0</v>
      </c>
      <c r="B132" s="90"/>
      <c r="C132" s="90"/>
      <c r="D132" s="116" t="s">
        <v>332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186</v>
      </c>
      <c r="R132" s="36"/>
      <c r="S132" s="36"/>
      <c r="T132" s="36"/>
      <c r="U132" s="36"/>
      <c r="V132" s="36" t="s">
        <v>190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119">
        <v>220</v>
      </c>
      <c r="AG132" s="119"/>
      <c r="AH132" s="119"/>
      <c r="AI132" s="119"/>
      <c r="AJ132" s="119"/>
      <c r="AK132" s="119">
        <v>0</v>
      </c>
      <c r="AL132" s="119"/>
      <c r="AM132" s="119"/>
      <c r="AN132" s="119"/>
      <c r="AO132" s="119"/>
      <c r="AP132" s="119">
        <f>IF(ISNUMBER(AF132),AF132,0)+IF(ISNUMBER(AK132),AK132,0)</f>
        <v>220</v>
      </c>
      <c r="AQ132" s="119"/>
      <c r="AR132" s="119"/>
      <c r="AS132" s="119"/>
      <c r="AT132" s="119"/>
      <c r="AU132" s="119">
        <v>220</v>
      </c>
      <c r="AV132" s="119"/>
      <c r="AW132" s="119"/>
      <c r="AX132" s="119"/>
      <c r="AY132" s="119"/>
      <c r="AZ132" s="119">
        <v>0</v>
      </c>
      <c r="BA132" s="119"/>
      <c r="BB132" s="119"/>
      <c r="BC132" s="119"/>
      <c r="BD132" s="119"/>
      <c r="BE132" s="119">
        <f>IF(ISNUMBER(AU132),AU132,0)+IF(ISNUMBER(AZ132),AZ132,0)</f>
        <v>220</v>
      </c>
      <c r="BF132" s="119"/>
      <c r="BG132" s="119"/>
      <c r="BH132" s="119"/>
      <c r="BI132" s="119"/>
      <c r="BJ132" s="119">
        <v>220</v>
      </c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>
        <f>IF(ISNUMBER(BJ132),BJ132,0)+IF(ISNUMBER(BO132),BO132,0)</f>
        <v>220</v>
      </c>
      <c r="BU132" s="119"/>
      <c r="BV132" s="119"/>
      <c r="BW132" s="119"/>
      <c r="BX132" s="119"/>
    </row>
    <row r="133" spans="1:79" s="6" customFormat="1" ht="15" customHeight="1">
      <c r="A133" s="87">
        <v>0</v>
      </c>
      <c r="B133" s="85"/>
      <c r="C133" s="85"/>
      <c r="D133" s="113" t="s">
        <v>192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>
        <f>IF(ISNUMBER(AF133),AF133,0)+IF(ISNUMBER(AK133),AK133,0)</f>
        <v>0</v>
      </c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>
        <f>IF(ISNUMBER(AU133),AU133,0)+IF(ISNUMBER(AZ133),AZ133,0)</f>
        <v>0</v>
      </c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>
        <f>IF(ISNUMBER(BJ133),BJ133,0)+IF(ISNUMBER(BO133),BO133,0)</f>
        <v>0</v>
      </c>
      <c r="BU133" s="112"/>
      <c r="BV133" s="112"/>
      <c r="BW133" s="112"/>
      <c r="BX133" s="112"/>
    </row>
    <row r="134" spans="1:79" s="99" customFormat="1" ht="42.75" customHeight="1">
      <c r="A134" s="89">
        <v>0</v>
      </c>
      <c r="B134" s="90"/>
      <c r="C134" s="90"/>
      <c r="D134" s="116" t="s">
        <v>333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196</v>
      </c>
      <c r="R134" s="36"/>
      <c r="S134" s="36"/>
      <c r="T134" s="36"/>
      <c r="U134" s="36"/>
      <c r="V134" s="36" t="s">
        <v>190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119">
        <v>50</v>
      </c>
      <c r="AG134" s="119"/>
      <c r="AH134" s="119"/>
      <c r="AI134" s="119"/>
      <c r="AJ134" s="119"/>
      <c r="AK134" s="119">
        <v>0</v>
      </c>
      <c r="AL134" s="119"/>
      <c r="AM134" s="119"/>
      <c r="AN134" s="119"/>
      <c r="AO134" s="119"/>
      <c r="AP134" s="119">
        <f>IF(ISNUMBER(AF134),AF134,0)+IF(ISNUMBER(AK134),AK134,0)</f>
        <v>50</v>
      </c>
      <c r="AQ134" s="119"/>
      <c r="AR134" s="119"/>
      <c r="AS134" s="119"/>
      <c r="AT134" s="119"/>
      <c r="AU134" s="119">
        <v>50</v>
      </c>
      <c r="AV134" s="119"/>
      <c r="AW134" s="119"/>
      <c r="AX134" s="119"/>
      <c r="AY134" s="119"/>
      <c r="AZ134" s="119">
        <v>0</v>
      </c>
      <c r="BA134" s="119"/>
      <c r="BB134" s="119"/>
      <c r="BC134" s="119"/>
      <c r="BD134" s="119"/>
      <c r="BE134" s="119">
        <f>IF(ISNUMBER(AU134),AU134,0)+IF(ISNUMBER(AZ134),AZ134,0)</f>
        <v>50</v>
      </c>
      <c r="BF134" s="119"/>
      <c r="BG134" s="119"/>
      <c r="BH134" s="119"/>
      <c r="BI134" s="119"/>
      <c r="BJ134" s="119">
        <v>50</v>
      </c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>
        <f>IF(ISNUMBER(BJ134),BJ134,0)+IF(ISNUMBER(BO134),BO134,0)</f>
        <v>50</v>
      </c>
      <c r="BU134" s="119"/>
      <c r="BV134" s="119"/>
      <c r="BW134" s="119"/>
      <c r="BX134" s="119"/>
    </row>
    <row r="135" spans="1:79" s="6" customFormat="1" ht="15" customHeight="1">
      <c r="A135" s="87">
        <v>0</v>
      </c>
      <c r="B135" s="85"/>
      <c r="C135" s="85"/>
      <c r="D135" s="113" t="s">
        <v>283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>
        <f>IF(ISNUMBER(AF135),AF135,0)+IF(ISNUMBER(AK135),AK135,0)</f>
        <v>0</v>
      </c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>
        <f>IF(ISNUMBER(AU135),AU135,0)+IF(ISNUMBER(AZ135),AZ135,0)</f>
        <v>0</v>
      </c>
      <c r="BF135" s="112"/>
      <c r="BG135" s="112"/>
      <c r="BH135" s="112"/>
      <c r="BI135" s="112"/>
      <c r="BJ135" s="112"/>
      <c r="BK135" s="112"/>
      <c r="BL135" s="112"/>
      <c r="BM135" s="112"/>
      <c r="BN135" s="112"/>
      <c r="BO135" s="112"/>
      <c r="BP135" s="112"/>
      <c r="BQ135" s="112"/>
      <c r="BR135" s="112"/>
      <c r="BS135" s="112"/>
      <c r="BT135" s="112">
        <f>IF(ISNUMBER(BJ135),BJ135,0)+IF(ISNUMBER(BO135),BO135,0)</f>
        <v>0</v>
      </c>
      <c r="BU135" s="112"/>
      <c r="BV135" s="112"/>
      <c r="BW135" s="112"/>
      <c r="BX135" s="112"/>
    </row>
    <row r="136" spans="1:79" s="99" customFormat="1" ht="42.75" customHeight="1">
      <c r="A136" s="89">
        <v>0</v>
      </c>
      <c r="B136" s="90"/>
      <c r="C136" s="90"/>
      <c r="D136" s="116" t="s">
        <v>334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320</v>
      </c>
      <c r="R136" s="36"/>
      <c r="S136" s="36"/>
      <c r="T136" s="36"/>
      <c r="U136" s="36"/>
      <c r="V136" s="36" t="s">
        <v>190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119">
        <v>80</v>
      </c>
      <c r="AG136" s="119"/>
      <c r="AH136" s="119"/>
      <c r="AI136" s="119"/>
      <c r="AJ136" s="119"/>
      <c r="AK136" s="119">
        <v>0</v>
      </c>
      <c r="AL136" s="119"/>
      <c r="AM136" s="119"/>
      <c r="AN136" s="119"/>
      <c r="AO136" s="119"/>
      <c r="AP136" s="119">
        <f>IF(ISNUMBER(AF136),AF136,0)+IF(ISNUMBER(AK136),AK136,0)</f>
        <v>80</v>
      </c>
      <c r="AQ136" s="119"/>
      <c r="AR136" s="119"/>
      <c r="AS136" s="119"/>
      <c r="AT136" s="119"/>
      <c r="AU136" s="119">
        <v>80</v>
      </c>
      <c r="AV136" s="119"/>
      <c r="AW136" s="119"/>
      <c r="AX136" s="119"/>
      <c r="AY136" s="119"/>
      <c r="AZ136" s="119">
        <v>0</v>
      </c>
      <c r="BA136" s="119"/>
      <c r="BB136" s="119"/>
      <c r="BC136" s="119"/>
      <c r="BD136" s="119"/>
      <c r="BE136" s="119">
        <f>IF(ISNUMBER(AU136),AU136,0)+IF(ISNUMBER(AZ136),AZ136,0)</f>
        <v>80</v>
      </c>
      <c r="BF136" s="119"/>
      <c r="BG136" s="119"/>
      <c r="BH136" s="119"/>
      <c r="BI136" s="119"/>
      <c r="BJ136" s="119">
        <v>80</v>
      </c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>
        <f>IF(ISNUMBER(BJ136),BJ136,0)+IF(ISNUMBER(BO136),BO136,0)</f>
        <v>80</v>
      </c>
      <c r="BU136" s="119"/>
      <c r="BV136" s="119"/>
      <c r="BW136" s="119"/>
      <c r="BX136" s="119"/>
    </row>
    <row r="138" spans="1:79" ht="14.25" customHeight="1">
      <c r="A138" s="42" t="s">
        <v>247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</row>
    <row r="139" spans="1:79" ht="23.1" customHeight="1">
      <c r="A139" s="61" t="s">
        <v>6</v>
      </c>
      <c r="B139" s="62"/>
      <c r="C139" s="62"/>
      <c r="D139" s="36" t="s">
        <v>9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 t="s">
        <v>8</v>
      </c>
      <c r="R139" s="36"/>
      <c r="S139" s="36"/>
      <c r="T139" s="36"/>
      <c r="U139" s="36"/>
      <c r="V139" s="36" t="s">
        <v>7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30" t="s">
        <v>238</v>
      </c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2"/>
      <c r="AU139" s="30" t="s">
        <v>243</v>
      </c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2"/>
    </row>
    <row r="140" spans="1:79" ht="28.5" customHeight="1">
      <c r="A140" s="64"/>
      <c r="B140" s="65"/>
      <c r="C140" s="65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 t="s">
        <v>4</v>
      </c>
      <c r="AG140" s="36"/>
      <c r="AH140" s="36"/>
      <c r="AI140" s="36"/>
      <c r="AJ140" s="36"/>
      <c r="AK140" s="36" t="s">
        <v>3</v>
      </c>
      <c r="AL140" s="36"/>
      <c r="AM140" s="36"/>
      <c r="AN140" s="36"/>
      <c r="AO140" s="36"/>
      <c r="AP140" s="36" t="s">
        <v>123</v>
      </c>
      <c r="AQ140" s="36"/>
      <c r="AR140" s="36"/>
      <c r="AS140" s="36"/>
      <c r="AT140" s="36"/>
      <c r="AU140" s="36" t="s">
        <v>4</v>
      </c>
      <c r="AV140" s="36"/>
      <c r="AW140" s="36"/>
      <c r="AX140" s="36"/>
      <c r="AY140" s="36"/>
      <c r="AZ140" s="36" t="s">
        <v>3</v>
      </c>
      <c r="BA140" s="36"/>
      <c r="BB140" s="36"/>
      <c r="BC140" s="36"/>
      <c r="BD140" s="36"/>
      <c r="BE140" s="36" t="s">
        <v>90</v>
      </c>
      <c r="BF140" s="36"/>
      <c r="BG140" s="36"/>
      <c r="BH140" s="36"/>
      <c r="BI140" s="36"/>
    </row>
    <row r="141" spans="1:79" ht="15" customHeight="1">
      <c r="A141" s="30">
        <v>1</v>
      </c>
      <c r="B141" s="31"/>
      <c r="C141" s="31"/>
      <c r="D141" s="36">
        <v>2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>
        <v>3</v>
      </c>
      <c r="R141" s="36"/>
      <c r="S141" s="36"/>
      <c r="T141" s="36"/>
      <c r="U141" s="36"/>
      <c r="V141" s="36">
        <v>4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36">
        <v>5</v>
      </c>
      <c r="AG141" s="36"/>
      <c r="AH141" s="36"/>
      <c r="AI141" s="36"/>
      <c r="AJ141" s="36"/>
      <c r="AK141" s="36">
        <v>6</v>
      </c>
      <c r="AL141" s="36"/>
      <c r="AM141" s="36"/>
      <c r="AN141" s="36"/>
      <c r="AO141" s="36"/>
      <c r="AP141" s="36">
        <v>7</v>
      </c>
      <c r="AQ141" s="36"/>
      <c r="AR141" s="36"/>
      <c r="AS141" s="36"/>
      <c r="AT141" s="36"/>
      <c r="AU141" s="36">
        <v>8</v>
      </c>
      <c r="AV141" s="36"/>
      <c r="AW141" s="36"/>
      <c r="AX141" s="36"/>
      <c r="AY141" s="36"/>
      <c r="AZ141" s="36">
        <v>9</v>
      </c>
      <c r="BA141" s="36"/>
      <c r="BB141" s="36"/>
      <c r="BC141" s="36"/>
      <c r="BD141" s="36"/>
      <c r="BE141" s="36">
        <v>10</v>
      </c>
      <c r="BF141" s="36"/>
      <c r="BG141" s="36"/>
      <c r="BH141" s="36"/>
      <c r="BI141" s="36"/>
    </row>
    <row r="142" spans="1:79" ht="15.75" hidden="1" customHeight="1">
      <c r="A142" s="33" t="s">
        <v>154</v>
      </c>
      <c r="B142" s="34"/>
      <c r="C142" s="34"/>
      <c r="D142" s="36" t="s">
        <v>57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 t="s">
        <v>70</v>
      </c>
      <c r="R142" s="36"/>
      <c r="S142" s="36"/>
      <c r="T142" s="36"/>
      <c r="U142" s="36"/>
      <c r="V142" s="36" t="s">
        <v>71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38" t="s">
        <v>107</v>
      </c>
      <c r="AG142" s="38"/>
      <c r="AH142" s="38"/>
      <c r="AI142" s="38"/>
      <c r="AJ142" s="38"/>
      <c r="AK142" s="37" t="s">
        <v>108</v>
      </c>
      <c r="AL142" s="37"/>
      <c r="AM142" s="37"/>
      <c r="AN142" s="37"/>
      <c r="AO142" s="37"/>
      <c r="AP142" s="44" t="s">
        <v>122</v>
      </c>
      <c r="AQ142" s="44"/>
      <c r="AR142" s="44"/>
      <c r="AS142" s="44"/>
      <c r="AT142" s="44"/>
      <c r="AU142" s="38" t="s">
        <v>109</v>
      </c>
      <c r="AV142" s="38"/>
      <c r="AW142" s="38"/>
      <c r="AX142" s="38"/>
      <c r="AY142" s="38"/>
      <c r="AZ142" s="37" t="s">
        <v>110</v>
      </c>
      <c r="BA142" s="37"/>
      <c r="BB142" s="37"/>
      <c r="BC142" s="37"/>
      <c r="BD142" s="37"/>
      <c r="BE142" s="44" t="s">
        <v>122</v>
      </c>
      <c r="BF142" s="44"/>
      <c r="BG142" s="44"/>
      <c r="BH142" s="44"/>
      <c r="BI142" s="44"/>
      <c r="CA142" t="s">
        <v>39</v>
      </c>
    </row>
    <row r="143" spans="1:79" s="6" customFormat="1" ht="14.25">
      <c r="A143" s="87">
        <v>0</v>
      </c>
      <c r="B143" s="85"/>
      <c r="C143" s="85"/>
      <c r="D143" s="111" t="s">
        <v>184</v>
      </c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>
        <f>IF(ISNUMBER(AF143),AF143,0)+IF(ISNUMBER(AK143),AK143,0)</f>
        <v>0</v>
      </c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>
        <f>IF(ISNUMBER(AU143),AU143,0)+IF(ISNUMBER(AZ143),AZ143,0)</f>
        <v>0</v>
      </c>
      <c r="BF143" s="112"/>
      <c r="BG143" s="112"/>
      <c r="BH143" s="112"/>
      <c r="BI143" s="112"/>
      <c r="CA143" s="6" t="s">
        <v>40</v>
      </c>
    </row>
    <row r="144" spans="1:79" s="99" customFormat="1" ht="28.5" customHeight="1">
      <c r="A144" s="89">
        <v>0</v>
      </c>
      <c r="B144" s="90"/>
      <c r="C144" s="90"/>
      <c r="D144" s="116" t="s">
        <v>272</v>
      </c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8"/>
      <c r="Q144" s="36" t="s">
        <v>186</v>
      </c>
      <c r="R144" s="36"/>
      <c r="S144" s="36"/>
      <c r="T144" s="36"/>
      <c r="U144" s="36"/>
      <c r="V144" s="36" t="s">
        <v>187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9">
        <v>0.5</v>
      </c>
      <c r="AG144" s="119"/>
      <c r="AH144" s="119"/>
      <c r="AI144" s="119"/>
      <c r="AJ144" s="119"/>
      <c r="AK144" s="119">
        <v>0</v>
      </c>
      <c r="AL144" s="119"/>
      <c r="AM144" s="119"/>
      <c r="AN144" s="119"/>
      <c r="AO144" s="119"/>
      <c r="AP144" s="119">
        <f>IF(ISNUMBER(AF144),AF144,0)+IF(ISNUMBER(AK144),AK144,0)</f>
        <v>0.5</v>
      </c>
      <c r="AQ144" s="119"/>
      <c r="AR144" s="119"/>
      <c r="AS144" s="119"/>
      <c r="AT144" s="119"/>
      <c r="AU144" s="119">
        <v>0.5</v>
      </c>
      <c r="AV144" s="119"/>
      <c r="AW144" s="119"/>
      <c r="AX144" s="119"/>
      <c r="AY144" s="119"/>
      <c r="AZ144" s="119">
        <v>0</v>
      </c>
      <c r="BA144" s="119"/>
      <c r="BB144" s="119"/>
      <c r="BC144" s="119"/>
      <c r="BD144" s="119"/>
      <c r="BE144" s="119">
        <f>IF(ISNUMBER(AU144),AU144,0)+IF(ISNUMBER(AZ144),AZ144,0)</f>
        <v>0.5</v>
      </c>
      <c r="BF144" s="119"/>
      <c r="BG144" s="119"/>
      <c r="BH144" s="119"/>
      <c r="BI144" s="119"/>
    </row>
    <row r="145" spans="1:70" s="99" customFormat="1" ht="30" customHeight="1">
      <c r="A145" s="89">
        <v>0</v>
      </c>
      <c r="B145" s="90"/>
      <c r="C145" s="90"/>
      <c r="D145" s="116" t="s">
        <v>273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36" t="s">
        <v>186</v>
      </c>
      <c r="R145" s="36"/>
      <c r="S145" s="36"/>
      <c r="T145" s="36"/>
      <c r="U145" s="36"/>
      <c r="V145" s="36" t="s">
        <v>187</v>
      </c>
      <c r="W145" s="36"/>
      <c r="X145" s="36"/>
      <c r="Y145" s="36"/>
      <c r="Z145" s="36"/>
      <c r="AA145" s="36"/>
      <c r="AB145" s="36"/>
      <c r="AC145" s="36"/>
      <c r="AD145" s="36"/>
      <c r="AE145" s="36"/>
      <c r="AF145" s="119">
        <v>1</v>
      </c>
      <c r="AG145" s="119"/>
      <c r="AH145" s="119"/>
      <c r="AI145" s="119"/>
      <c r="AJ145" s="119"/>
      <c r="AK145" s="119">
        <v>0</v>
      </c>
      <c r="AL145" s="119"/>
      <c r="AM145" s="119"/>
      <c r="AN145" s="119"/>
      <c r="AO145" s="119"/>
      <c r="AP145" s="119">
        <f>IF(ISNUMBER(AF145),AF145,0)+IF(ISNUMBER(AK145),AK145,0)</f>
        <v>1</v>
      </c>
      <c r="AQ145" s="119"/>
      <c r="AR145" s="119"/>
      <c r="AS145" s="119"/>
      <c r="AT145" s="119"/>
      <c r="AU145" s="119">
        <v>1</v>
      </c>
      <c r="AV145" s="119"/>
      <c r="AW145" s="119"/>
      <c r="AX145" s="119"/>
      <c r="AY145" s="119"/>
      <c r="AZ145" s="119">
        <v>0</v>
      </c>
      <c r="BA145" s="119"/>
      <c r="BB145" s="119"/>
      <c r="BC145" s="119"/>
      <c r="BD145" s="119"/>
      <c r="BE145" s="119">
        <f>IF(ISNUMBER(AU145),AU145,0)+IF(ISNUMBER(AZ145),AZ145,0)</f>
        <v>1</v>
      </c>
      <c r="BF145" s="119"/>
      <c r="BG145" s="119"/>
      <c r="BH145" s="119"/>
      <c r="BI145" s="119"/>
    </row>
    <row r="146" spans="1:70" s="99" customFormat="1" ht="15" customHeight="1">
      <c r="A146" s="89">
        <v>0</v>
      </c>
      <c r="B146" s="90"/>
      <c r="C146" s="90"/>
      <c r="D146" s="116" t="s">
        <v>300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186</v>
      </c>
      <c r="R146" s="36"/>
      <c r="S146" s="36"/>
      <c r="T146" s="36"/>
      <c r="U146" s="36"/>
      <c r="V146" s="36" t="s">
        <v>187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119">
        <v>1</v>
      </c>
      <c r="AG146" s="119"/>
      <c r="AH146" s="119"/>
      <c r="AI146" s="119"/>
      <c r="AJ146" s="119"/>
      <c r="AK146" s="119">
        <v>0</v>
      </c>
      <c r="AL146" s="119"/>
      <c r="AM146" s="119"/>
      <c r="AN146" s="119"/>
      <c r="AO146" s="119"/>
      <c r="AP146" s="119">
        <f>IF(ISNUMBER(AF146),AF146,0)+IF(ISNUMBER(AK146),AK146,0)</f>
        <v>1</v>
      </c>
      <c r="AQ146" s="119"/>
      <c r="AR146" s="119"/>
      <c r="AS146" s="119"/>
      <c r="AT146" s="119"/>
      <c r="AU146" s="119">
        <v>1</v>
      </c>
      <c r="AV146" s="119"/>
      <c r="AW146" s="119"/>
      <c r="AX146" s="119"/>
      <c r="AY146" s="119"/>
      <c r="AZ146" s="119">
        <v>0</v>
      </c>
      <c r="BA146" s="119"/>
      <c r="BB146" s="119"/>
      <c r="BC146" s="119"/>
      <c r="BD146" s="119"/>
      <c r="BE146" s="119">
        <f>IF(ISNUMBER(AU146),AU146,0)+IF(ISNUMBER(AZ146),AZ146,0)</f>
        <v>1</v>
      </c>
      <c r="BF146" s="119"/>
      <c r="BG146" s="119"/>
      <c r="BH146" s="119"/>
      <c r="BI146" s="119"/>
    </row>
    <row r="147" spans="1:70" s="99" customFormat="1" ht="30" customHeight="1">
      <c r="A147" s="89">
        <v>0</v>
      </c>
      <c r="B147" s="90"/>
      <c r="C147" s="90"/>
      <c r="D147" s="116" t="s">
        <v>331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36" t="s">
        <v>186</v>
      </c>
      <c r="R147" s="36"/>
      <c r="S147" s="36"/>
      <c r="T147" s="36"/>
      <c r="U147" s="36"/>
      <c r="V147" s="36" t="s">
        <v>187</v>
      </c>
      <c r="W147" s="36"/>
      <c r="X147" s="36"/>
      <c r="Y147" s="36"/>
      <c r="Z147" s="36"/>
      <c r="AA147" s="36"/>
      <c r="AB147" s="36"/>
      <c r="AC147" s="36"/>
      <c r="AD147" s="36"/>
      <c r="AE147" s="36"/>
      <c r="AF147" s="119">
        <v>8.5</v>
      </c>
      <c r="AG147" s="119"/>
      <c r="AH147" s="119"/>
      <c r="AI147" s="119"/>
      <c r="AJ147" s="119"/>
      <c r="AK147" s="119">
        <v>0</v>
      </c>
      <c r="AL147" s="119"/>
      <c r="AM147" s="119"/>
      <c r="AN147" s="119"/>
      <c r="AO147" s="119"/>
      <c r="AP147" s="119">
        <f>IF(ISNUMBER(AF147),AF147,0)+IF(ISNUMBER(AK147),AK147,0)</f>
        <v>8.5</v>
      </c>
      <c r="AQ147" s="119"/>
      <c r="AR147" s="119"/>
      <c r="AS147" s="119"/>
      <c r="AT147" s="119"/>
      <c r="AU147" s="119">
        <v>8.5</v>
      </c>
      <c r="AV147" s="119"/>
      <c r="AW147" s="119"/>
      <c r="AX147" s="119"/>
      <c r="AY147" s="119"/>
      <c r="AZ147" s="119">
        <v>0</v>
      </c>
      <c r="BA147" s="119"/>
      <c r="BB147" s="119"/>
      <c r="BC147" s="119"/>
      <c r="BD147" s="119"/>
      <c r="BE147" s="119">
        <f>IF(ISNUMBER(AU147),AU147,0)+IF(ISNUMBER(AZ147),AZ147,0)</f>
        <v>8.5</v>
      </c>
      <c r="BF147" s="119"/>
      <c r="BG147" s="119"/>
      <c r="BH147" s="119"/>
      <c r="BI147" s="119"/>
    </row>
    <row r="148" spans="1:70" s="99" customFormat="1" ht="45" customHeight="1">
      <c r="A148" s="89">
        <v>0</v>
      </c>
      <c r="B148" s="90"/>
      <c r="C148" s="90"/>
      <c r="D148" s="116" t="s">
        <v>271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186</v>
      </c>
      <c r="R148" s="36"/>
      <c r="S148" s="36"/>
      <c r="T148" s="36"/>
      <c r="U148" s="36"/>
      <c r="V148" s="36" t="s">
        <v>187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119">
        <v>7</v>
      </c>
      <c r="AG148" s="119"/>
      <c r="AH148" s="119"/>
      <c r="AI148" s="119"/>
      <c r="AJ148" s="119"/>
      <c r="AK148" s="119">
        <v>0</v>
      </c>
      <c r="AL148" s="119"/>
      <c r="AM148" s="119"/>
      <c r="AN148" s="119"/>
      <c r="AO148" s="119"/>
      <c r="AP148" s="119">
        <f>IF(ISNUMBER(AF148),AF148,0)+IF(ISNUMBER(AK148),AK148,0)</f>
        <v>7</v>
      </c>
      <c r="AQ148" s="119"/>
      <c r="AR148" s="119"/>
      <c r="AS148" s="119"/>
      <c r="AT148" s="119"/>
      <c r="AU148" s="119">
        <v>7</v>
      </c>
      <c r="AV148" s="119"/>
      <c r="AW148" s="119"/>
      <c r="AX148" s="119"/>
      <c r="AY148" s="119"/>
      <c r="AZ148" s="119">
        <v>0</v>
      </c>
      <c r="BA148" s="119"/>
      <c r="BB148" s="119"/>
      <c r="BC148" s="119"/>
      <c r="BD148" s="119"/>
      <c r="BE148" s="119">
        <f>IF(ISNUMBER(AU148),AU148,0)+IF(ISNUMBER(AZ148),AZ148,0)</f>
        <v>7</v>
      </c>
      <c r="BF148" s="119"/>
      <c r="BG148" s="119"/>
      <c r="BH148" s="119"/>
      <c r="BI148" s="119"/>
    </row>
    <row r="149" spans="1:70" s="6" customFormat="1" ht="14.25">
      <c r="A149" s="87">
        <v>0</v>
      </c>
      <c r="B149" s="85"/>
      <c r="C149" s="85"/>
      <c r="D149" s="113" t="s">
        <v>188</v>
      </c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>
        <f>IF(ISNUMBER(AF149),AF149,0)+IF(ISNUMBER(AK149),AK149,0)</f>
        <v>0</v>
      </c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>
        <f>IF(ISNUMBER(AU149),AU149,0)+IF(ISNUMBER(AZ149),AZ149,0)</f>
        <v>0</v>
      </c>
      <c r="BF149" s="112"/>
      <c r="BG149" s="112"/>
      <c r="BH149" s="112"/>
      <c r="BI149" s="112"/>
    </row>
    <row r="150" spans="1:70" s="99" customFormat="1" ht="42.75" customHeight="1">
      <c r="A150" s="89">
        <v>0</v>
      </c>
      <c r="B150" s="90"/>
      <c r="C150" s="90"/>
      <c r="D150" s="116" t="s">
        <v>332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36" t="s">
        <v>186</v>
      </c>
      <c r="R150" s="36"/>
      <c r="S150" s="36"/>
      <c r="T150" s="36"/>
      <c r="U150" s="36"/>
      <c r="V150" s="36" t="s">
        <v>190</v>
      </c>
      <c r="W150" s="36"/>
      <c r="X150" s="36"/>
      <c r="Y150" s="36"/>
      <c r="Z150" s="36"/>
      <c r="AA150" s="36"/>
      <c r="AB150" s="36"/>
      <c r="AC150" s="36"/>
      <c r="AD150" s="36"/>
      <c r="AE150" s="36"/>
      <c r="AF150" s="119">
        <v>220</v>
      </c>
      <c r="AG150" s="119"/>
      <c r="AH150" s="119"/>
      <c r="AI150" s="119"/>
      <c r="AJ150" s="119"/>
      <c r="AK150" s="119">
        <v>0</v>
      </c>
      <c r="AL150" s="119"/>
      <c r="AM150" s="119"/>
      <c r="AN150" s="119"/>
      <c r="AO150" s="119"/>
      <c r="AP150" s="119">
        <f>IF(ISNUMBER(AF150),AF150,0)+IF(ISNUMBER(AK150),AK150,0)</f>
        <v>220</v>
      </c>
      <c r="AQ150" s="119"/>
      <c r="AR150" s="119"/>
      <c r="AS150" s="119"/>
      <c r="AT150" s="119"/>
      <c r="AU150" s="119">
        <v>220</v>
      </c>
      <c r="AV150" s="119"/>
      <c r="AW150" s="119"/>
      <c r="AX150" s="119"/>
      <c r="AY150" s="119"/>
      <c r="AZ150" s="119">
        <v>0</v>
      </c>
      <c r="BA150" s="119"/>
      <c r="BB150" s="119"/>
      <c r="BC150" s="119"/>
      <c r="BD150" s="119"/>
      <c r="BE150" s="119">
        <f>IF(ISNUMBER(AU150),AU150,0)+IF(ISNUMBER(AZ150),AZ150,0)</f>
        <v>220</v>
      </c>
      <c r="BF150" s="119"/>
      <c r="BG150" s="119"/>
      <c r="BH150" s="119"/>
      <c r="BI150" s="119"/>
    </row>
    <row r="151" spans="1:70" s="6" customFormat="1" ht="14.25">
      <c r="A151" s="87">
        <v>0</v>
      </c>
      <c r="B151" s="85"/>
      <c r="C151" s="85"/>
      <c r="D151" s="113" t="s">
        <v>192</v>
      </c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2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>
        <f>IF(ISNUMBER(AF151),AF151,0)+IF(ISNUMBER(AK151),AK151,0)</f>
        <v>0</v>
      </c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>
        <f>IF(ISNUMBER(AU151),AU151,0)+IF(ISNUMBER(AZ151),AZ151,0)</f>
        <v>0</v>
      </c>
      <c r="BF151" s="112"/>
      <c r="BG151" s="112"/>
      <c r="BH151" s="112"/>
      <c r="BI151" s="112"/>
    </row>
    <row r="152" spans="1:70" s="99" customFormat="1" ht="42.75" customHeight="1">
      <c r="A152" s="89">
        <v>0</v>
      </c>
      <c r="B152" s="90"/>
      <c r="C152" s="90"/>
      <c r="D152" s="116" t="s">
        <v>333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36" t="s">
        <v>196</v>
      </c>
      <c r="R152" s="36"/>
      <c r="S152" s="36"/>
      <c r="T152" s="36"/>
      <c r="U152" s="36"/>
      <c r="V152" s="36" t="s">
        <v>190</v>
      </c>
      <c r="W152" s="36"/>
      <c r="X152" s="36"/>
      <c r="Y152" s="36"/>
      <c r="Z152" s="36"/>
      <c r="AA152" s="36"/>
      <c r="AB152" s="36"/>
      <c r="AC152" s="36"/>
      <c r="AD152" s="36"/>
      <c r="AE152" s="36"/>
      <c r="AF152" s="119">
        <v>50</v>
      </c>
      <c r="AG152" s="119"/>
      <c r="AH152" s="119"/>
      <c r="AI152" s="119"/>
      <c r="AJ152" s="119"/>
      <c r="AK152" s="119">
        <v>0</v>
      </c>
      <c r="AL152" s="119"/>
      <c r="AM152" s="119"/>
      <c r="AN152" s="119"/>
      <c r="AO152" s="119"/>
      <c r="AP152" s="119">
        <f>IF(ISNUMBER(AF152),AF152,0)+IF(ISNUMBER(AK152),AK152,0)</f>
        <v>50</v>
      </c>
      <c r="AQ152" s="119"/>
      <c r="AR152" s="119"/>
      <c r="AS152" s="119"/>
      <c r="AT152" s="119"/>
      <c r="AU152" s="119">
        <v>50</v>
      </c>
      <c r="AV152" s="119"/>
      <c r="AW152" s="119"/>
      <c r="AX152" s="119"/>
      <c r="AY152" s="119"/>
      <c r="AZ152" s="119">
        <v>0</v>
      </c>
      <c r="BA152" s="119"/>
      <c r="BB152" s="119"/>
      <c r="BC152" s="119"/>
      <c r="BD152" s="119"/>
      <c r="BE152" s="119">
        <f>IF(ISNUMBER(AU152),AU152,0)+IF(ISNUMBER(AZ152),AZ152,0)</f>
        <v>50</v>
      </c>
      <c r="BF152" s="119"/>
      <c r="BG152" s="119"/>
      <c r="BH152" s="119"/>
      <c r="BI152" s="119"/>
    </row>
    <row r="153" spans="1:70" s="6" customFormat="1" ht="14.25">
      <c r="A153" s="87">
        <v>0</v>
      </c>
      <c r="B153" s="85"/>
      <c r="C153" s="85"/>
      <c r="D153" s="113" t="s">
        <v>283</v>
      </c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2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>
        <f>IF(ISNUMBER(AF153),AF153,0)+IF(ISNUMBER(AK153),AK153,0)</f>
        <v>0</v>
      </c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>
        <f>IF(ISNUMBER(AU153),AU153,0)+IF(ISNUMBER(AZ153),AZ153,0)</f>
        <v>0</v>
      </c>
      <c r="BF153" s="112"/>
      <c r="BG153" s="112"/>
      <c r="BH153" s="112"/>
      <c r="BI153" s="112"/>
    </row>
    <row r="154" spans="1:70" s="99" customFormat="1" ht="42.75" customHeight="1">
      <c r="A154" s="89">
        <v>0</v>
      </c>
      <c r="B154" s="90"/>
      <c r="C154" s="90"/>
      <c r="D154" s="116" t="s">
        <v>334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36" t="s">
        <v>320</v>
      </c>
      <c r="R154" s="36"/>
      <c r="S154" s="36"/>
      <c r="T154" s="36"/>
      <c r="U154" s="36"/>
      <c r="V154" s="36" t="s">
        <v>190</v>
      </c>
      <c r="W154" s="36"/>
      <c r="X154" s="36"/>
      <c r="Y154" s="36"/>
      <c r="Z154" s="36"/>
      <c r="AA154" s="36"/>
      <c r="AB154" s="36"/>
      <c r="AC154" s="36"/>
      <c r="AD154" s="36"/>
      <c r="AE154" s="36"/>
      <c r="AF154" s="119">
        <v>80</v>
      </c>
      <c r="AG154" s="119"/>
      <c r="AH154" s="119"/>
      <c r="AI154" s="119"/>
      <c r="AJ154" s="119"/>
      <c r="AK154" s="119">
        <v>0</v>
      </c>
      <c r="AL154" s="119"/>
      <c r="AM154" s="119"/>
      <c r="AN154" s="119"/>
      <c r="AO154" s="119"/>
      <c r="AP154" s="119">
        <f>IF(ISNUMBER(AF154),AF154,0)+IF(ISNUMBER(AK154),AK154,0)</f>
        <v>80</v>
      </c>
      <c r="AQ154" s="119"/>
      <c r="AR154" s="119"/>
      <c r="AS154" s="119"/>
      <c r="AT154" s="119"/>
      <c r="AU154" s="119">
        <v>80</v>
      </c>
      <c r="AV154" s="119"/>
      <c r="AW154" s="119"/>
      <c r="AX154" s="119"/>
      <c r="AY154" s="119"/>
      <c r="AZ154" s="119">
        <v>0</v>
      </c>
      <c r="BA154" s="119"/>
      <c r="BB154" s="119"/>
      <c r="BC154" s="119"/>
      <c r="BD154" s="119"/>
      <c r="BE154" s="119">
        <f>IF(ISNUMBER(AU154),AU154,0)+IF(ISNUMBER(AZ154),AZ154,0)</f>
        <v>80</v>
      </c>
      <c r="BF154" s="119"/>
      <c r="BG154" s="119"/>
      <c r="BH154" s="119"/>
      <c r="BI154" s="119"/>
    </row>
    <row r="156" spans="1:70" ht="14.25" customHeight="1">
      <c r="A156" s="42" t="s">
        <v>124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</row>
    <row r="157" spans="1:70" ht="15" customHeight="1">
      <c r="A157" s="53" t="s">
        <v>216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</row>
    <row r="158" spans="1:70" ht="12.95" customHeight="1">
      <c r="A158" s="61" t="s">
        <v>19</v>
      </c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3"/>
      <c r="U158" s="36" t="s">
        <v>217</v>
      </c>
      <c r="V158" s="36"/>
      <c r="W158" s="36"/>
      <c r="X158" s="36"/>
      <c r="Y158" s="36"/>
      <c r="Z158" s="36"/>
      <c r="AA158" s="36"/>
      <c r="AB158" s="36"/>
      <c r="AC158" s="36"/>
      <c r="AD158" s="36"/>
      <c r="AE158" s="36" t="s">
        <v>220</v>
      </c>
      <c r="AF158" s="36"/>
      <c r="AG158" s="36"/>
      <c r="AH158" s="36"/>
      <c r="AI158" s="36"/>
      <c r="AJ158" s="36"/>
      <c r="AK158" s="36"/>
      <c r="AL158" s="36"/>
      <c r="AM158" s="36"/>
      <c r="AN158" s="36"/>
      <c r="AO158" s="36" t="s">
        <v>227</v>
      </c>
      <c r="AP158" s="36"/>
      <c r="AQ158" s="36"/>
      <c r="AR158" s="36"/>
      <c r="AS158" s="36"/>
      <c r="AT158" s="36"/>
      <c r="AU158" s="36"/>
      <c r="AV158" s="36"/>
      <c r="AW158" s="36"/>
      <c r="AX158" s="36"/>
      <c r="AY158" s="36" t="s">
        <v>238</v>
      </c>
      <c r="AZ158" s="36"/>
      <c r="BA158" s="36"/>
      <c r="BB158" s="36"/>
      <c r="BC158" s="36"/>
      <c r="BD158" s="36"/>
      <c r="BE158" s="36"/>
      <c r="BF158" s="36"/>
      <c r="BG158" s="36"/>
      <c r="BH158" s="36"/>
      <c r="BI158" s="36" t="s">
        <v>243</v>
      </c>
      <c r="BJ158" s="36"/>
      <c r="BK158" s="36"/>
      <c r="BL158" s="36"/>
      <c r="BM158" s="36"/>
      <c r="BN158" s="36"/>
      <c r="BO158" s="36"/>
      <c r="BP158" s="36"/>
      <c r="BQ158" s="36"/>
      <c r="BR158" s="36"/>
    </row>
    <row r="159" spans="1:70" ht="30" customHeight="1">
      <c r="A159" s="64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6"/>
      <c r="U159" s="36" t="s">
        <v>4</v>
      </c>
      <c r="V159" s="36"/>
      <c r="W159" s="36"/>
      <c r="X159" s="36"/>
      <c r="Y159" s="36"/>
      <c r="Z159" s="36" t="s">
        <v>3</v>
      </c>
      <c r="AA159" s="36"/>
      <c r="AB159" s="36"/>
      <c r="AC159" s="36"/>
      <c r="AD159" s="36"/>
      <c r="AE159" s="36" t="s">
        <v>4</v>
      </c>
      <c r="AF159" s="36"/>
      <c r="AG159" s="36"/>
      <c r="AH159" s="36"/>
      <c r="AI159" s="36"/>
      <c r="AJ159" s="36" t="s">
        <v>3</v>
      </c>
      <c r="AK159" s="36"/>
      <c r="AL159" s="36"/>
      <c r="AM159" s="36"/>
      <c r="AN159" s="36"/>
      <c r="AO159" s="36" t="s">
        <v>4</v>
      </c>
      <c r="AP159" s="36"/>
      <c r="AQ159" s="36"/>
      <c r="AR159" s="36"/>
      <c r="AS159" s="36"/>
      <c r="AT159" s="36" t="s">
        <v>3</v>
      </c>
      <c r="AU159" s="36"/>
      <c r="AV159" s="36"/>
      <c r="AW159" s="36"/>
      <c r="AX159" s="36"/>
      <c r="AY159" s="36" t="s">
        <v>4</v>
      </c>
      <c r="AZ159" s="36"/>
      <c r="BA159" s="36"/>
      <c r="BB159" s="36"/>
      <c r="BC159" s="36"/>
      <c r="BD159" s="36" t="s">
        <v>3</v>
      </c>
      <c r="BE159" s="36"/>
      <c r="BF159" s="36"/>
      <c r="BG159" s="36"/>
      <c r="BH159" s="36"/>
      <c r="BI159" s="36" t="s">
        <v>4</v>
      </c>
      <c r="BJ159" s="36"/>
      <c r="BK159" s="36"/>
      <c r="BL159" s="36"/>
      <c r="BM159" s="36"/>
      <c r="BN159" s="36" t="s">
        <v>3</v>
      </c>
      <c r="BO159" s="36"/>
      <c r="BP159" s="36"/>
      <c r="BQ159" s="36"/>
      <c r="BR159" s="36"/>
    </row>
    <row r="160" spans="1:70" ht="15" customHeight="1">
      <c r="A160" s="30">
        <v>1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2"/>
      <c r="U160" s="36">
        <v>2</v>
      </c>
      <c r="V160" s="36"/>
      <c r="W160" s="36"/>
      <c r="X160" s="36"/>
      <c r="Y160" s="36"/>
      <c r="Z160" s="36">
        <v>3</v>
      </c>
      <c r="AA160" s="36"/>
      <c r="AB160" s="36"/>
      <c r="AC160" s="36"/>
      <c r="AD160" s="36"/>
      <c r="AE160" s="36">
        <v>4</v>
      </c>
      <c r="AF160" s="36"/>
      <c r="AG160" s="36"/>
      <c r="AH160" s="36"/>
      <c r="AI160" s="36"/>
      <c r="AJ160" s="36">
        <v>5</v>
      </c>
      <c r="AK160" s="36"/>
      <c r="AL160" s="36"/>
      <c r="AM160" s="36"/>
      <c r="AN160" s="36"/>
      <c r="AO160" s="36">
        <v>6</v>
      </c>
      <c r="AP160" s="36"/>
      <c r="AQ160" s="36"/>
      <c r="AR160" s="36"/>
      <c r="AS160" s="36"/>
      <c r="AT160" s="36">
        <v>7</v>
      </c>
      <c r="AU160" s="36"/>
      <c r="AV160" s="36"/>
      <c r="AW160" s="36"/>
      <c r="AX160" s="36"/>
      <c r="AY160" s="36">
        <v>8</v>
      </c>
      <c r="AZ160" s="36"/>
      <c r="BA160" s="36"/>
      <c r="BB160" s="36"/>
      <c r="BC160" s="36"/>
      <c r="BD160" s="36">
        <v>9</v>
      </c>
      <c r="BE160" s="36"/>
      <c r="BF160" s="36"/>
      <c r="BG160" s="36"/>
      <c r="BH160" s="36"/>
      <c r="BI160" s="36">
        <v>10</v>
      </c>
      <c r="BJ160" s="36"/>
      <c r="BK160" s="36"/>
      <c r="BL160" s="36"/>
      <c r="BM160" s="36"/>
      <c r="BN160" s="36">
        <v>11</v>
      </c>
      <c r="BO160" s="36"/>
      <c r="BP160" s="36"/>
      <c r="BQ160" s="36"/>
      <c r="BR160" s="36"/>
    </row>
    <row r="161" spans="1:79" s="1" customFormat="1" ht="15.75" hidden="1" customHeight="1">
      <c r="A161" s="33" t="s">
        <v>57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5"/>
      <c r="U161" s="38" t="s">
        <v>65</v>
      </c>
      <c r="V161" s="38"/>
      <c r="W161" s="38"/>
      <c r="X161" s="38"/>
      <c r="Y161" s="38"/>
      <c r="Z161" s="37" t="s">
        <v>66</v>
      </c>
      <c r="AA161" s="37"/>
      <c r="AB161" s="37"/>
      <c r="AC161" s="37"/>
      <c r="AD161" s="37"/>
      <c r="AE161" s="38" t="s">
        <v>67</v>
      </c>
      <c r="AF161" s="38"/>
      <c r="AG161" s="38"/>
      <c r="AH161" s="38"/>
      <c r="AI161" s="38"/>
      <c r="AJ161" s="37" t="s">
        <v>68</v>
      </c>
      <c r="AK161" s="37"/>
      <c r="AL161" s="37"/>
      <c r="AM161" s="37"/>
      <c r="AN161" s="37"/>
      <c r="AO161" s="38" t="s">
        <v>58</v>
      </c>
      <c r="AP161" s="38"/>
      <c r="AQ161" s="38"/>
      <c r="AR161" s="38"/>
      <c r="AS161" s="38"/>
      <c r="AT161" s="37" t="s">
        <v>59</v>
      </c>
      <c r="AU161" s="37"/>
      <c r="AV161" s="37"/>
      <c r="AW161" s="37"/>
      <c r="AX161" s="37"/>
      <c r="AY161" s="38" t="s">
        <v>60</v>
      </c>
      <c r="AZ161" s="38"/>
      <c r="BA161" s="38"/>
      <c r="BB161" s="38"/>
      <c r="BC161" s="38"/>
      <c r="BD161" s="37" t="s">
        <v>61</v>
      </c>
      <c r="BE161" s="37"/>
      <c r="BF161" s="37"/>
      <c r="BG161" s="37"/>
      <c r="BH161" s="37"/>
      <c r="BI161" s="38" t="s">
        <v>62</v>
      </c>
      <c r="BJ161" s="38"/>
      <c r="BK161" s="38"/>
      <c r="BL161" s="38"/>
      <c r="BM161" s="38"/>
      <c r="BN161" s="37" t="s">
        <v>63</v>
      </c>
      <c r="BO161" s="37"/>
      <c r="BP161" s="37"/>
      <c r="BQ161" s="37"/>
      <c r="BR161" s="37"/>
      <c r="CA161" t="s">
        <v>41</v>
      </c>
    </row>
    <row r="162" spans="1:79" s="99" customFormat="1" ht="12.75" customHeight="1">
      <c r="A162" s="92" t="s">
        <v>197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4"/>
      <c r="U162" s="120">
        <v>1094902</v>
      </c>
      <c r="V162" s="120"/>
      <c r="W162" s="120"/>
      <c r="X162" s="120"/>
      <c r="Y162" s="120"/>
      <c r="Z162" s="120">
        <v>0</v>
      </c>
      <c r="AA162" s="120"/>
      <c r="AB162" s="120"/>
      <c r="AC162" s="120"/>
      <c r="AD162" s="120"/>
      <c r="AE162" s="120">
        <v>672104</v>
      </c>
      <c r="AF162" s="120"/>
      <c r="AG162" s="120"/>
      <c r="AH162" s="120"/>
      <c r="AI162" s="120"/>
      <c r="AJ162" s="120">
        <v>0</v>
      </c>
      <c r="AK162" s="120"/>
      <c r="AL162" s="120"/>
      <c r="AM162" s="120"/>
      <c r="AN162" s="120"/>
      <c r="AO162" s="120">
        <v>847022</v>
      </c>
      <c r="AP162" s="120"/>
      <c r="AQ162" s="120"/>
      <c r="AR162" s="120"/>
      <c r="AS162" s="120"/>
      <c r="AT162" s="120">
        <v>0</v>
      </c>
      <c r="AU162" s="120"/>
      <c r="AV162" s="120"/>
      <c r="AW162" s="120"/>
      <c r="AX162" s="120"/>
      <c r="AY162" s="120">
        <v>914783</v>
      </c>
      <c r="AZ162" s="120"/>
      <c r="BA162" s="120"/>
      <c r="BB162" s="120"/>
      <c r="BC162" s="120"/>
      <c r="BD162" s="120">
        <v>0</v>
      </c>
      <c r="BE162" s="120"/>
      <c r="BF162" s="120"/>
      <c r="BG162" s="120"/>
      <c r="BH162" s="120"/>
      <c r="BI162" s="120">
        <v>985221</v>
      </c>
      <c r="BJ162" s="120"/>
      <c r="BK162" s="120"/>
      <c r="BL162" s="120"/>
      <c r="BM162" s="120"/>
      <c r="BN162" s="120">
        <v>0</v>
      </c>
      <c r="BO162" s="120"/>
      <c r="BP162" s="120"/>
      <c r="BQ162" s="120"/>
      <c r="BR162" s="120"/>
      <c r="CA162" s="99" t="s">
        <v>42</v>
      </c>
    </row>
    <row r="163" spans="1:79" s="99" customFormat="1" ht="12.75" customHeight="1">
      <c r="A163" s="92" t="s">
        <v>198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4"/>
      <c r="U163" s="120">
        <v>487987</v>
      </c>
      <c r="V163" s="120"/>
      <c r="W163" s="120"/>
      <c r="X163" s="120"/>
      <c r="Y163" s="120"/>
      <c r="Z163" s="120">
        <v>0</v>
      </c>
      <c r="AA163" s="120"/>
      <c r="AB163" s="120"/>
      <c r="AC163" s="120"/>
      <c r="AD163" s="120"/>
      <c r="AE163" s="120">
        <v>446180</v>
      </c>
      <c r="AF163" s="120"/>
      <c r="AG163" s="120"/>
      <c r="AH163" s="120"/>
      <c r="AI163" s="120"/>
      <c r="AJ163" s="120">
        <v>0</v>
      </c>
      <c r="AK163" s="120"/>
      <c r="AL163" s="120"/>
      <c r="AM163" s="120"/>
      <c r="AN163" s="120"/>
      <c r="AO163" s="120">
        <v>531360</v>
      </c>
      <c r="AP163" s="120"/>
      <c r="AQ163" s="120"/>
      <c r="AR163" s="120"/>
      <c r="AS163" s="120"/>
      <c r="AT163" s="120">
        <v>0</v>
      </c>
      <c r="AU163" s="120"/>
      <c r="AV163" s="120"/>
      <c r="AW163" s="120"/>
      <c r="AX163" s="120"/>
      <c r="AY163" s="120">
        <v>573869</v>
      </c>
      <c r="AZ163" s="120"/>
      <c r="BA163" s="120"/>
      <c r="BB163" s="120"/>
      <c r="BC163" s="120"/>
      <c r="BD163" s="120">
        <v>0</v>
      </c>
      <c r="BE163" s="120"/>
      <c r="BF163" s="120"/>
      <c r="BG163" s="120"/>
      <c r="BH163" s="120"/>
      <c r="BI163" s="120">
        <v>618057</v>
      </c>
      <c r="BJ163" s="120"/>
      <c r="BK163" s="120"/>
      <c r="BL163" s="120"/>
      <c r="BM163" s="120"/>
      <c r="BN163" s="120">
        <v>0</v>
      </c>
      <c r="BO163" s="120"/>
      <c r="BP163" s="120"/>
      <c r="BQ163" s="120"/>
      <c r="BR163" s="120"/>
    </row>
    <row r="164" spans="1:79" s="99" customFormat="1" ht="12.75" customHeight="1">
      <c r="A164" s="92" t="s">
        <v>199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4"/>
      <c r="U164" s="120">
        <v>14305</v>
      </c>
      <c r="V164" s="120"/>
      <c r="W164" s="120"/>
      <c r="X164" s="120"/>
      <c r="Y164" s="120"/>
      <c r="Z164" s="120">
        <v>0</v>
      </c>
      <c r="AA164" s="120"/>
      <c r="AB164" s="120"/>
      <c r="AC164" s="120"/>
      <c r="AD164" s="120"/>
      <c r="AE164" s="120">
        <v>223092</v>
      </c>
      <c r="AF164" s="120"/>
      <c r="AG164" s="120"/>
      <c r="AH164" s="120"/>
      <c r="AI164" s="120"/>
      <c r="AJ164" s="120">
        <v>0</v>
      </c>
      <c r="AK164" s="120"/>
      <c r="AL164" s="120"/>
      <c r="AM164" s="120"/>
      <c r="AN164" s="120"/>
      <c r="AO164" s="120">
        <v>265680</v>
      </c>
      <c r="AP164" s="120"/>
      <c r="AQ164" s="120"/>
      <c r="AR164" s="120"/>
      <c r="AS164" s="120"/>
      <c r="AT164" s="120">
        <v>0</v>
      </c>
      <c r="AU164" s="120"/>
      <c r="AV164" s="120"/>
      <c r="AW164" s="120"/>
      <c r="AX164" s="120"/>
      <c r="AY164" s="120">
        <v>286934</v>
      </c>
      <c r="AZ164" s="120"/>
      <c r="BA164" s="120"/>
      <c r="BB164" s="120"/>
      <c r="BC164" s="120"/>
      <c r="BD164" s="120">
        <v>0</v>
      </c>
      <c r="BE164" s="120"/>
      <c r="BF164" s="120"/>
      <c r="BG164" s="120"/>
      <c r="BH164" s="120"/>
      <c r="BI164" s="120">
        <v>309028</v>
      </c>
      <c r="BJ164" s="120"/>
      <c r="BK164" s="120"/>
      <c r="BL164" s="120"/>
      <c r="BM164" s="120"/>
      <c r="BN164" s="120">
        <v>0</v>
      </c>
      <c r="BO164" s="120"/>
      <c r="BP164" s="120"/>
      <c r="BQ164" s="120"/>
      <c r="BR164" s="120"/>
    </row>
    <row r="165" spans="1:79" s="99" customFormat="1" ht="12.75" customHeight="1">
      <c r="A165" s="92" t="s">
        <v>200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4"/>
      <c r="U165" s="120">
        <v>192270</v>
      </c>
      <c r="V165" s="120"/>
      <c r="W165" s="120"/>
      <c r="X165" s="120"/>
      <c r="Y165" s="120"/>
      <c r="Z165" s="120">
        <v>0</v>
      </c>
      <c r="AA165" s="120"/>
      <c r="AB165" s="120"/>
      <c r="AC165" s="120"/>
      <c r="AD165" s="120"/>
      <c r="AE165" s="120">
        <v>65960</v>
      </c>
      <c r="AF165" s="120"/>
      <c r="AG165" s="120"/>
      <c r="AH165" s="120"/>
      <c r="AI165" s="120"/>
      <c r="AJ165" s="120">
        <v>0</v>
      </c>
      <c r="AK165" s="120"/>
      <c r="AL165" s="120"/>
      <c r="AM165" s="120"/>
      <c r="AN165" s="120"/>
      <c r="AO165" s="120">
        <v>0</v>
      </c>
      <c r="AP165" s="120"/>
      <c r="AQ165" s="120"/>
      <c r="AR165" s="120"/>
      <c r="AS165" s="120"/>
      <c r="AT165" s="120">
        <v>0</v>
      </c>
      <c r="AU165" s="120"/>
      <c r="AV165" s="120"/>
      <c r="AW165" s="120"/>
      <c r="AX165" s="120"/>
      <c r="AY165" s="120">
        <v>70972</v>
      </c>
      <c r="AZ165" s="120"/>
      <c r="BA165" s="120"/>
      <c r="BB165" s="120"/>
      <c r="BC165" s="120"/>
      <c r="BD165" s="120">
        <v>0</v>
      </c>
      <c r="BE165" s="120"/>
      <c r="BF165" s="120"/>
      <c r="BG165" s="120"/>
      <c r="BH165" s="120"/>
      <c r="BI165" s="120">
        <v>76437</v>
      </c>
      <c r="BJ165" s="120"/>
      <c r="BK165" s="120"/>
      <c r="BL165" s="120"/>
      <c r="BM165" s="120"/>
      <c r="BN165" s="120">
        <v>0</v>
      </c>
      <c r="BO165" s="120"/>
      <c r="BP165" s="120"/>
      <c r="BQ165" s="120"/>
      <c r="BR165" s="120"/>
    </row>
    <row r="166" spans="1:79" s="99" customFormat="1" ht="12.75" customHeight="1">
      <c r="A166" s="92" t="s">
        <v>201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4"/>
      <c r="U166" s="120">
        <v>38428</v>
      </c>
      <c r="V166" s="120"/>
      <c r="W166" s="120"/>
      <c r="X166" s="120"/>
      <c r="Y166" s="120"/>
      <c r="Z166" s="120">
        <v>0</v>
      </c>
      <c r="AA166" s="120"/>
      <c r="AB166" s="120"/>
      <c r="AC166" s="120"/>
      <c r="AD166" s="120"/>
      <c r="AE166" s="120">
        <v>37182</v>
      </c>
      <c r="AF166" s="120"/>
      <c r="AG166" s="120"/>
      <c r="AH166" s="120"/>
      <c r="AI166" s="120"/>
      <c r="AJ166" s="120">
        <v>0</v>
      </c>
      <c r="AK166" s="120"/>
      <c r="AL166" s="120"/>
      <c r="AM166" s="120"/>
      <c r="AN166" s="120"/>
      <c r="AO166" s="120">
        <v>44280</v>
      </c>
      <c r="AP166" s="120"/>
      <c r="AQ166" s="120"/>
      <c r="AR166" s="120"/>
      <c r="AS166" s="120"/>
      <c r="AT166" s="120">
        <v>0</v>
      </c>
      <c r="AU166" s="120"/>
      <c r="AV166" s="120"/>
      <c r="AW166" s="120"/>
      <c r="AX166" s="120"/>
      <c r="AY166" s="120">
        <v>47822</v>
      </c>
      <c r="AZ166" s="120"/>
      <c r="BA166" s="120"/>
      <c r="BB166" s="120"/>
      <c r="BC166" s="120"/>
      <c r="BD166" s="120">
        <v>0</v>
      </c>
      <c r="BE166" s="120"/>
      <c r="BF166" s="120"/>
      <c r="BG166" s="120"/>
      <c r="BH166" s="120"/>
      <c r="BI166" s="120">
        <v>51504</v>
      </c>
      <c r="BJ166" s="120"/>
      <c r="BK166" s="120"/>
      <c r="BL166" s="120"/>
      <c r="BM166" s="120"/>
      <c r="BN166" s="120">
        <v>0</v>
      </c>
      <c r="BO166" s="120"/>
      <c r="BP166" s="120"/>
      <c r="BQ166" s="120"/>
      <c r="BR166" s="120"/>
    </row>
    <row r="167" spans="1:79" s="99" customFormat="1" ht="12.75" customHeight="1">
      <c r="A167" s="92" t="s">
        <v>285</v>
      </c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4"/>
      <c r="U167" s="120">
        <v>38428</v>
      </c>
      <c r="V167" s="120"/>
      <c r="W167" s="120"/>
      <c r="X167" s="120"/>
      <c r="Y167" s="120"/>
      <c r="Z167" s="120">
        <v>0</v>
      </c>
      <c r="AA167" s="120"/>
      <c r="AB167" s="120"/>
      <c r="AC167" s="120"/>
      <c r="AD167" s="120"/>
      <c r="AE167" s="120">
        <v>70032</v>
      </c>
      <c r="AF167" s="120"/>
      <c r="AG167" s="120"/>
      <c r="AH167" s="120"/>
      <c r="AI167" s="120"/>
      <c r="AJ167" s="120">
        <v>0</v>
      </c>
      <c r="AK167" s="120"/>
      <c r="AL167" s="120"/>
      <c r="AM167" s="120"/>
      <c r="AN167" s="120"/>
      <c r="AO167" s="120">
        <v>83018</v>
      </c>
      <c r="AP167" s="120"/>
      <c r="AQ167" s="120"/>
      <c r="AR167" s="120"/>
      <c r="AS167" s="120"/>
      <c r="AT167" s="120">
        <v>0</v>
      </c>
      <c r="AU167" s="120"/>
      <c r="AV167" s="120"/>
      <c r="AW167" s="120"/>
      <c r="AX167" s="120"/>
      <c r="AY167" s="120">
        <v>18689</v>
      </c>
      <c r="AZ167" s="120"/>
      <c r="BA167" s="120"/>
      <c r="BB167" s="120"/>
      <c r="BC167" s="120"/>
      <c r="BD167" s="120">
        <v>0</v>
      </c>
      <c r="BE167" s="120"/>
      <c r="BF167" s="120"/>
      <c r="BG167" s="120"/>
      <c r="BH167" s="120"/>
      <c r="BI167" s="120">
        <v>20128.400000000001</v>
      </c>
      <c r="BJ167" s="120"/>
      <c r="BK167" s="120"/>
      <c r="BL167" s="120"/>
      <c r="BM167" s="120"/>
      <c r="BN167" s="120">
        <v>0</v>
      </c>
      <c r="BO167" s="120"/>
      <c r="BP167" s="120"/>
      <c r="BQ167" s="120"/>
      <c r="BR167" s="120"/>
    </row>
    <row r="168" spans="1:79" s="6" customFormat="1" ht="12.75" customHeight="1">
      <c r="A168" s="100" t="s">
        <v>147</v>
      </c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2"/>
      <c r="U168" s="121">
        <v>1378333</v>
      </c>
      <c r="V168" s="121"/>
      <c r="W168" s="121"/>
      <c r="X168" s="121"/>
      <c r="Y168" s="121"/>
      <c r="Z168" s="121">
        <v>0</v>
      </c>
      <c r="AA168" s="121"/>
      <c r="AB168" s="121"/>
      <c r="AC168" s="121"/>
      <c r="AD168" s="121"/>
      <c r="AE168" s="121">
        <v>1068370</v>
      </c>
      <c r="AF168" s="121"/>
      <c r="AG168" s="121"/>
      <c r="AH168" s="121"/>
      <c r="AI168" s="121"/>
      <c r="AJ168" s="121">
        <v>0</v>
      </c>
      <c r="AK168" s="121"/>
      <c r="AL168" s="121"/>
      <c r="AM168" s="121"/>
      <c r="AN168" s="121"/>
      <c r="AO168" s="121">
        <v>1240000</v>
      </c>
      <c r="AP168" s="121"/>
      <c r="AQ168" s="121"/>
      <c r="AR168" s="121"/>
      <c r="AS168" s="121"/>
      <c r="AT168" s="121">
        <v>0</v>
      </c>
      <c r="AU168" s="121"/>
      <c r="AV168" s="121"/>
      <c r="AW168" s="121"/>
      <c r="AX168" s="121"/>
      <c r="AY168" s="121">
        <v>1339200</v>
      </c>
      <c r="AZ168" s="121"/>
      <c r="BA168" s="121"/>
      <c r="BB168" s="121"/>
      <c r="BC168" s="121"/>
      <c r="BD168" s="121">
        <v>0</v>
      </c>
      <c r="BE168" s="121"/>
      <c r="BF168" s="121"/>
      <c r="BG168" s="121"/>
      <c r="BH168" s="121"/>
      <c r="BI168" s="121">
        <v>1442318.4</v>
      </c>
      <c r="BJ168" s="121"/>
      <c r="BK168" s="121"/>
      <c r="BL168" s="121"/>
      <c r="BM168" s="121"/>
      <c r="BN168" s="121">
        <v>0</v>
      </c>
      <c r="BO168" s="121"/>
      <c r="BP168" s="121"/>
      <c r="BQ168" s="121"/>
      <c r="BR168" s="121"/>
    </row>
    <row r="169" spans="1:79" s="99" customFormat="1" ht="38.25" customHeight="1">
      <c r="A169" s="92" t="s">
        <v>203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4"/>
      <c r="U169" s="120" t="s">
        <v>173</v>
      </c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 t="s">
        <v>173</v>
      </c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 t="s">
        <v>173</v>
      </c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 t="s">
        <v>173</v>
      </c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 t="s">
        <v>173</v>
      </c>
      <c r="BJ169" s="120"/>
      <c r="BK169" s="120"/>
      <c r="BL169" s="120"/>
      <c r="BM169" s="120"/>
      <c r="BN169" s="120"/>
      <c r="BO169" s="120"/>
      <c r="BP169" s="120"/>
      <c r="BQ169" s="120"/>
      <c r="BR169" s="120"/>
    </row>
    <row r="172" spans="1:79" ht="14.25" customHeight="1">
      <c r="A172" s="42" t="s">
        <v>125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</row>
    <row r="173" spans="1:79" ht="15" customHeight="1">
      <c r="A173" s="61" t="s">
        <v>6</v>
      </c>
      <c r="B173" s="62"/>
      <c r="C173" s="62"/>
      <c r="D173" s="61" t="s">
        <v>10</v>
      </c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3"/>
      <c r="W173" s="36" t="s">
        <v>217</v>
      </c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 t="s">
        <v>221</v>
      </c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 t="s">
        <v>232</v>
      </c>
      <c r="AV173" s="36"/>
      <c r="AW173" s="36"/>
      <c r="AX173" s="36"/>
      <c r="AY173" s="36"/>
      <c r="AZ173" s="36"/>
      <c r="BA173" s="36" t="s">
        <v>239</v>
      </c>
      <c r="BB173" s="36"/>
      <c r="BC173" s="36"/>
      <c r="BD173" s="36"/>
      <c r="BE173" s="36"/>
      <c r="BF173" s="36"/>
      <c r="BG173" s="36" t="s">
        <v>248</v>
      </c>
      <c r="BH173" s="36"/>
      <c r="BI173" s="36"/>
      <c r="BJ173" s="36"/>
      <c r="BK173" s="36"/>
      <c r="BL173" s="36"/>
    </row>
    <row r="174" spans="1:79" ht="15" customHeight="1">
      <c r="A174" s="77"/>
      <c r="B174" s="78"/>
      <c r="C174" s="78"/>
      <c r="D174" s="77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9"/>
      <c r="W174" s="36" t="s">
        <v>4</v>
      </c>
      <c r="X174" s="36"/>
      <c r="Y174" s="36"/>
      <c r="Z174" s="36"/>
      <c r="AA174" s="36"/>
      <c r="AB174" s="36"/>
      <c r="AC174" s="36" t="s">
        <v>3</v>
      </c>
      <c r="AD174" s="36"/>
      <c r="AE174" s="36"/>
      <c r="AF174" s="36"/>
      <c r="AG174" s="36"/>
      <c r="AH174" s="36"/>
      <c r="AI174" s="36" t="s">
        <v>4</v>
      </c>
      <c r="AJ174" s="36"/>
      <c r="AK174" s="36"/>
      <c r="AL174" s="36"/>
      <c r="AM174" s="36"/>
      <c r="AN174" s="36"/>
      <c r="AO174" s="36" t="s">
        <v>3</v>
      </c>
      <c r="AP174" s="36"/>
      <c r="AQ174" s="36"/>
      <c r="AR174" s="36"/>
      <c r="AS174" s="36"/>
      <c r="AT174" s="36"/>
      <c r="AU174" s="49" t="s">
        <v>4</v>
      </c>
      <c r="AV174" s="49"/>
      <c r="AW174" s="49"/>
      <c r="AX174" s="49" t="s">
        <v>3</v>
      </c>
      <c r="AY174" s="49"/>
      <c r="AZ174" s="49"/>
      <c r="BA174" s="49" t="s">
        <v>4</v>
      </c>
      <c r="BB174" s="49"/>
      <c r="BC174" s="49"/>
      <c r="BD174" s="49" t="s">
        <v>3</v>
      </c>
      <c r="BE174" s="49"/>
      <c r="BF174" s="49"/>
      <c r="BG174" s="49" t="s">
        <v>4</v>
      </c>
      <c r="BH174" s="49"/>
      <c r="BI174" s="49"/>
      <c r="BJ174" s="49" t="s">
        <v>3</v>
      </c>
      <c r="BK174" s="49"/>
      <c r="BL174" s="49"/>
    </row>
    <row r="175" spans="1:79" ht="57" customHeight="1">
      <c r="A175" s="64"/>
      <c r="B175" s="65"/>
      <c r="C175" s="65"/>
      <c r="D175" s="64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6"/>
      <c r="W175" s="36" t="s">
        <v>12</v>
      </c>
      <c r="X175" s="36"/>
      <c r="Y175" s="36"/>
      <c r="Z175" s="36" t="s">
        <v>11</v>
      </c>
      <c r="AA175" s="36"/>
      <c r="AB175" s="36"/>
      <c r="AC175" s="36" t="s">
        <v>12</v>
      </c>
      <c r="AD175" s="36"/>
      <c r="AE175" s="36"/>
      <c r="AF175" s="36" t="s">
        <v>11</v>
      </c>
      <c r="AG175" s="36"/>
      <c r="AH175" s="36"/>
      <c r="AI175" s="36" t="s">
        <v>12</v>
      </c>
      <c r="AJ175" s="36"/>
      <c r="AK175" s="36"/>
      <c r="AL175" s="36" t="s">
        <v>11</v>
      </c>
      <c r="AM175" s="36"/>
      <c r="AN175" s="36"/>
      <c r="AO175" s="36" t="s">
        <v>12</v>
      </c>
      <c r="AP175" s="36"/>
      <c r="AQ175" s="36"/>
      <c r="AR175" s="36" t="s">
        <v>11</v>
      </c>
      <c r="AS175" s="36"/>
      <c r="AT175" s="36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</row>
    <row r="176" spans="1:79" ht="15" customHeight="1">
      <c r="A176" s="30">
        <v>1</v>
      </c>
      <c r="B176" s="31"/>
      <c r="C176" s="31"/>
      <c r="D176" s="30">
        <v>2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2"/>
      <c r="W176" s="36">
        <v>3</v>
      </c>
      <c r="X176" s="36"/>
      <c r="Y176" s="36"/>
      <c r="Z176" s="36">
        <v>4</v>
      </c>
      <c r="AA176" s="36"/>
      <c r="AB176" s="36"/>
      <c r="AC176" s="36">
        <v>5</v>
      </c>
      <c r="AD176" s="36"/>
      <c r="AE176" s="36"/>
      <c r="AF176" s="36">
        <v>6</v>
      </c>
      <c r="AG176" s="36"/>
      <c r="AH176" s="36"/>
      <c r="AI176" s="36">
        <v>7</v>
      </c>
      <c r="AJ176" s="36"/>
      <c r="AK176" s="36"/>
      <c r="AL176" s="36">
        <v>8</v>
      </c>
      <c r="AM176" s="36"/>
      <c r="AN176" s="36"/>
      <c r="AO176" s="36">
        <v>9</v>
      </c>
      <c r="AP176" s="36"/>
      <c r="AQ176" s="36"/>
      <c r="AR176" s="36">
        <v>10</v>
      </c>
      <c r="AS176" s="36"/>
      <c r="AT176" s="36"/>
      <c r="AU176" s="36">
        <v>11</v>
      </c>
      <c r="AV176" s="36"/>
      <c r="AW176" s="36"/>
      <c r="AX176" s="36">
        <v>12</v>
      </c>
      <c r="AY176" s="36"/>
      <c r="AZ176" s="36"/>
      <c r="BA176" s="36">
        <v>13</v>
      </c>
      <c r="BB176" s="36"/>
      <c r="BC176" s="36"/>
      <c r="BD176" s="36">
        <v>14</v>
      </c>
      <c r="BE176" s="36"/>
      <c r="BF176" s="36"/>
      <c r="BG176" s="36">
        <v>15</v>
      </c>
      <c r="BH176" s="36"/>
      <c r="BI176" s="36"/>
      <c r="BJ176" s="36">
        <v>16</v>
      </c>
      <c r="BK176" s="36"/>
      <c r="BL176" s="36"/>
    </row>
    <row r="177" spans="1:79" s="1" customFormat="1" ht="12.75" hidden="1" customHeight="1">
      <c r="A177" s="33" t="s">
        <v>69</v>
      </c>
      <c r="B177" s="34"/>
      <c r="C177" s="34"/>
      <c r="D177" s="33" t="s">
        <v>57</v>
      </c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5"/>
      <c r="W177" s="38" t="s">
        <v>72</v>
      </c>
      <c r="X177" s="38"/>
      <c r="Y177" s="38"/>
      <c r="Z177" s="38" t="s">
        <v>73</v>
      </c>
      <c r="AA177" s="38"/>
      <c r="AB177" s="38"/>
      <c r="AC177" s="37" t="s">
        <v>74</v>
      </c>
      <c r="AD177" s="37"/>
      <c r="AE177" s="37"/>
      <c r="AF177" s="37" t="s">
        <v>75</v>
      </c>
      <c r="AG177" s="37"/>
      <c r="AH177" s="37"/>
      <c r="AI177" s="38" t="s">
        <v>76</v>
      </c>
      <c r="AJ177" s="38"/>
      <c r="AK177" s="38"/>
      <c r="AL177" s="38" t="s">
        <v>77</v>
      </c>
      <c r="AM177" s="38"/>
      <c r="AN177" s="38"/>
      <c r="AO177" s="37" t="s">
        <v>104</v>
      </c>
      <c r="AP177" s="37"/>
      <c r="AQ177" s="37"/>
      <c r="AR177" s="37" t="s">
        <v>78</v>
      </c>
      <c r="AS177" s="37"/>
      <c r="AT177" s="37"/>
      <c r="AU177" s="38" t="s">
        <v>105</v>
      </c>
      <c r="AV177" s="38"/>
      <c r="AW177" s="38"/>
      <c r="AX177" s="37" t="s">
        <v>106</v>
      </c>
      <c r="AY177" s="37"/>
      <c r="AZ177" s="37"/>
      <c r="BA177" s="38" t="s">
        <v>107</v>
      </c>
      <c r="BB177" s="38"/>
      <c r="BC177" s="38"/>
      <c r="BD177" s="37" t="s">
        <v>108</v>
      </c>
      <c r="BE177" s="37"/>
      <c r="BF177" s="37"/>
      <c r="BG177" s="38" t="s">
        <v>109</v>
      </c>
      <c r="BH177" s="38"/>
      <c r="BI177" s="38"/>
      <c r="BJ177" s="37" t="s">
        <v>110</v>
      </c>
      <c r="BK177" s="37"/>
      <c r="BL177" s="37"/>
      <c r="CA177" s="1" t="s">
        <v>103</v>
      </c>
    </row>
    <row r="178" spans="1:79" s="99" customFormat="1" ht="38.25" customHeight="1">
      <c r="A178" s="89">
        <v>1</v>
      </c>
      <c r="B178" s="90"/>
      <c r="C178" s="90"/>
      <c r="D178" s="92" t="s">
        <v>324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4"/>
      <c r="W178" s="119">
        <v>8</v>
      </c>
      <c r="X178" s="119"/>
      <c r="Y178" s="119"/>
      <c r="Z178" s="119">
        <v>0</v>
      </c>
      <c r="AA178" s="119"/>
      <c r="AB178" s="119"/>
      <c r="AC178" s="119">
        <v>0</v>
      </c>
      <c r="AD178" s="119"/>
      <c r="AE178" s="119"/>
      <c r="AF178" s="119">
        <v>0</v>
      </c>
      <c r="AG178" s="119"/>
      <c r="AH178" s="119"/>
      <c r="AI178" s="119">
        <v>7</v>
      </c>
      <c r="AJ178" s="119"/>
      <c r="AK178" s="119"/>
      <c r="AL178" s="119">
        <v>0</v>
      </c>
      <c r="AM178" s="119"/>
      <c r="AN178" s="119"/>
      <c r="AO178" s="119">
        <v>0</v>
      </c>
      <c r="AP178" s="119"/>
      <c r="AQ178" s="119"/>
      <c r="AR178" s="119">
        <v>0</v>
      </c>
      <c r="AS178" s="119"/>
      <c r="AT178" s="119"/>
      <c r="AU178" s="119">
        <v>7</v>
      </c>
      <c r="AV178" s="119"/>
      <c r="AW178" s="119"/>
      <c r="AX178" s="119">
        <v>0</v>
      </c>
      <c r="AY178" s="119"/>
      <c r="AZ178" s="119"/>
      <c r="BA178" s="119">
        <v>7</v>
      </c>
      <c r="BB178" s="119"/>
      <c r="BC178" s="119"/>
      <c r="BD178" s="119">
        <v>0</v>
      </c>
      <c r="BE178" s="119"/>
      <c r="BF178" s="119"/>
      <c r="BG178" s="119">
        <v>7</v>
      </c>
      <c r="BH178" s="119"/>
      <c r="BI178" s="119"/>
      <c r="BJ178" s="119">
        <v>0</v>
      </c>
      <c r="BK178" s="119"/>
      <c r="BL178" s="119"/>
      <c r="CA178" s="99" t="s">
        <v>43</v>
      </c>
    </row>
    <row r="179" spans="1:79" s="99" customFormat="1" ht="12.75" customHeight="1">
      <c r="A179" s="89">
        <v>2</v>
      </c>
      <c r="B179" s="90"/>
      <c r="C179" s="90"/>
      <c r="D179" s="92" t="s">
        <v>335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4"/>
      <c r="W179" s="119">
        <v>0.5</v>
      </c>
      <c r="X179" s="119"/>
      <c r="Y179" s="119"/>
      <c r="Z179" s="119">
        <v>0</v>
      </c>
      <c r="AA179" s="119"/>
      <c r="AB179" s="119"/>
      <c r="AC179" s="119">
        <v>0</v>
      </c>
      <c r="AD179" s="119"/>
      <c r="AE179" s="119"/>
      <c r="AF179" s="119">
        <v>0</v>
      </c>
      <c r="AG179" s="119"/>
      <c r="AH179" s="119"/>
      <c r="AI179" s="119">
        <v>0.5</v>
      </c>
      <c r="AJ179" s="119"/>
      <c r="AK179" s="119"/>
      <c r="AL179" s="119">
        <v>0</v>
      </c>
      <c r="AM179" s="119"/>
      <c r="AN179" s="119"/>
      <c r="AO179" s="119">
        <v>0</v>
      </c>
      <c r="AP179" s="119"/>
      <c r="AQ179" s="119"/>
      <c r="AR179" s="119">
        <v>0</v>
      </c>
      <c r="AS179" s="119"/>
      <c r="AT179" s="119"/>
      <c r="AU179" s="119">
        <v>0.5</v>
      </c>
      <c r="AV179" s="119"/>
      <c r="AW179" s="119"/>
      <c r="AX179" s="119">
        <v>0</v>
      </c>
      <c r="AY179" s="119"/>
      <c r="AZ179" s="119"/>
      <c r="BA179" s="119">
        <v>0.5</v>
      </c>
      <c r="BB179" s="119"/>
      <c r="BC179" s="119"/>
      <c r="BD179" s="119">
        <v>0</v>
      </c>
      <c r="BE179" s="119"/>
      <c r="BF179" s="119"/>
      <c r="BG179" s="119">
        <v>0.5</v>
      </c>
      <c r="BH179" s="119"/>
      <c r="BI179" s="119"/>
      <c r="BJ179" s="119">
        <v>0</v>
      </c>
      <c r="BK179" s="119"/>
      <c r="BL179" s="119"/>
    </row>
    <row r="180" spans="1:79" s="99" customFormat="1" ht="12.75" customHeight="1">
      <c r="A180" s="89">
        <v>3</v>
      </c>
      <c r="B180" s="90"/>
      <c r="C180" s="90"/>
      <c r="D180" s="92" t="s">
        <v>325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4"/>
      <c r="W180" s="119">
        <v>1</v>
      </c>
      <c r="X180" s="119"/>
      <c r="Y180" s="119"/>
      <c r="Z180" s="119">
        <v>0</v>
      </c>
      <c r="AA180" s="119"/>
      <c r="AB180" s="119"/>
      <c r="AC180" s="119">
        <v>0</v>
      </c>
      <c r="AD180" s="119"/>
      <c r="AE180" s="119"/>
      <c r="AF180" s="119">
        <v>0</v>
      </c>
      <c r="AG180" s="119"/>
      <c r="AH180" s="119"/>
      <c r="AI180" s="119">
        <v>1</v>
      </c>
      <c r="AJ180" s="119"/>
      <c r="AK180" s="119"/>
      <c r="AL180" s="119">
        <v>0</v>
      </c>
      <c r="AM180" s="119"/>
      <c r="AN180" s="119"/>
      <c r="AO180" s="119">
        <v>0</v>
      </c>
      <c r="AP180" s="119"/>
      <c r="AQ180" s="119"/>
      <c r="AR180" s="119">
        <v>0</v>
      </c>
      <c r="AS180" s="119"/>
      <c r="AT180" s="119"/>
      <c r="AU180" s="119">
        <v>1</v>
      </c>
      <c r="AV180" s="119"/>
      <c r="AW180" s="119"/>
      <c r="AX180" s="119">
        <v>0</v>
      </c>
      <c r="AY180" s="119"/>
      <c r="AZ180" s="119"/>
      <c r="BA180" s="119">
        <v>1</v>
      </c>
      <c r="BB180" s="119"/>
      <c r="BC180" s="119"/>
      <c r="BD180" s="119">
        <v>0</v>
      </c>
      <c r="BE180" s="119"/>
      <c r="BF180" s="119"/>
      <c r="BG180" s="119">
        <v>1</v>
      </c>
      <c r="BH180" s="119"/>
      <c r="BI180" s="119"/>
      <c r="BJ180" s="119">
        <v>0</v>
      </c>
      <c r="BK180" s="119"/>
      <c r="BL180" s="119"/>
    </row>
    <row r="181" spans="1:79" s="6" customFormat="1" ht="12.75" customHeight="1">
      <c r="A181" s="87">
        <v>4</v>
      </c>
      <c r="B181" s="85"/>
      <c r="C181" s="85"/>
      <c r="D181" s="100" t="s">
        <v>204</v>
      </c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2"/>
      <c r="W181" s="112">
        <v>9.5</v>
      </c>
      <c r="X181" s="112"/>
      <c r="Y181" s="112"/>
      <c r="Z181" s="112">
        <v>0</v>
      </c>
      <c r="AA181" s="112"/>
      <c r="AB181" s="112"/>
      <c r="AC181" s="112">
        <v>0</v>
      </c>
      <c r="AD181" s="112"/>
      <c r="AE181" s="112"/>
      <c r="AF181" s="112">
        <v>0</v>
      </c>
      <c r="AG181" s="112"/>
      <c r="AH181" s="112"/>
      <c r="AI181" s="112">
        <v>8.5</v>
      </c>
      <c r="AJ181" s="112"/>
      <c r="AK181" s="112"/>
      <c r="AL181" s="112">
        <v>0</v>
      </c>
      <c r="AM181" s="112"/>
      <c r="AN181" s="112"/>
      <c r="AO181" s="112">
        <v>0</v>
      </c>
      <c r="AP181" s="112"/>
      <c r="AQ181" s="112"/>
      <c r="AR181" s="112">
        <v>0</v>
      </c>
      <c r="AS181" s="112"/>
      <c r="AT181" s="112"/>
      <c r="AU181" s="112">
        <v>8.5</v>
      </c>
      <c r="AV181" s="112"/>
      <c r="AW181" s="112"/>
      <c r="AX181" s="112">
        <v>0</v>
      </c>
      <c r="AY181" s="112"/>
      <c r="AZ181" s="112"/>
      <c r="BA181" s="112">
        <v>8.5</v>
      </c>
      <c r="BB181" s="112"/>
      <c r="BC181" s="112"/>
      <c r="BD181" s="112">
        <v>0</v>
      </c>
      <c r="BE181" s="112"/>
      <c r="BF181" s="112"/>
      <c r="BG181" s="112">
        <v>8.5</v>
      </c>
      <c r="BH181" s="112"/>
      <c r="BI181" s="112"/>
      <c r="BJ181" s="112">
        <v>0</v>
      </c>
      <c r="BK181" s="112"/>
      <c r="BL181" s="112"/>
    </row>
    <row r="182" spans="1:79" s="99" customFormat="1" ht="25.5" customHeight="1">
      <c r="A182" s="89">
        <v>5</v>
      </c>
      <c r="B182" s="90"/>
      <c r="C182" s="90"/>
      <c r="D182" s="92" t="s">
        <v>205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4"/>
      <c r="W182" s="119" t="s">
        <v>173</v>
      </c>
      <c r="X182" s="119"/>
      <c r="Y182" s="119"/>
      <c r="Z182" s="119" t="s">
        <v>173</v>
      </c>
      <c r="AA182" s="119"/>
      <c r="AB182" s="119"/>
      <c r="AC182" s="119"/>
      <c r="AD182" s="119"/>
      <c r="AE182" s="119"/>
      <c r="AF182" s="119"/>
      <c r="AG182" s="119"/>
      <c r="AH182" s="119"/>
      <c r="AI182" s="119" t="s">
        <v>173</v>
      </c>
      <c r="AJ182" s="119"/>
      <c r="AK182" s="119"/>
      <c r="AL182" s="119" t="s">
        <v>173</v>
      </c>
      <c r="AM182" s="119"/>
      <c r="AN182" s="119"/>
      <c r="AO182" s="119"/>
      <c r="AP182" s="119"/>
      <c r="AQ182" s="119"/>
      <c r="AR182" s="119"/>
      <c r="AS182" s="119"/>
      <c r="AT182" s="119"/>
      <c r="AU182" s="119" t="s">
        <v>173</v>
      </c>
      <c r="AV182" s="119"/>
      <c r="AW182" s="119"/>
      <c r="AX182" s="119"/>
      <c r="AY182" s="119"/>
      <c r="AZ182" s="119"/>
      <c r="BA182" s="119" t="s">
        <v>173</v>
      </c>
      <c r="BB182" s="119"/>
      <c r="BC182" s="119"/>
      <c r="BD182" s="119"/>
      <c r="BE182" s="119"/>
      <c r="BF182" s="119"/>
      <c r="BG182" s="119" t="s">
        <v>173</v>
      </c>
      <c r="BH182" s="119"/>
      <c r="BI182" s="119"/>
      <c r="BJ182" s="119"/>
      <c r="BK182" s="119"/>
      <c r="BL182" s="119"/>
    </row>
    <row r="185" spans="1:79" ht="14.25" customHeight="1">
      <c r="A185" s="42" t="s">
        <v>153</v>
      </c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</row>
    <row r="186" spans="1:79" ht="14.25" customHeight="1">
      <c r="A186" s="42" t="s">
        <v>233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</row>
    <row r="187" spans="1:79" ht="15" customHeight="1">
      <c r="A187" s="40" t="s">
        <v>216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</row>
    <row r="188" spans="1:79" ht="15" customHeight="1">
      <c r="A188" s="36" t="s">
        <v>6</v>
      </c>
      <c r="B188" s="36"/>
      <c r="C188" s="36"/>
      <c r="D188" s="36"/>
      <c r="E188" s="36"/>
      <c r="F188" s="36"/>
      <c r="G188" s="36" t="s">
        <v>126</v>
      </c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 t="s">
        <v>13</v>
      </c>
      <c r="U188" s="36"/>
      <c r="V188" s="36"/>
      <c r="W188" s="36"/>
      <c r="X188" s="36"/>
      <c r="Y188" s="36"/>
      <c r="Z188" s="36"/>
      <c r="AA188" s="30" t="s">
        <v>217</v>
      </c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6"/>
      <c r="AP188" s="30" t="s">
        <v>220</v>
      </c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2"/>
      <c r="BE188" s="30" t="s">
        <v>227</v>
      </c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2"/>
    </row>
    <row r="189" spans="1:79" ht="32.1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 t="s">
        <v>4</v>
      </c>
      <c r="AB189" s="36"/>
      <c r="AC189" s="36"/>
      <c r="AD189" s="36"/>
      <c r="AE189" s="36"/>
      <c r="AF189" s="36" t="s">
        <v>3</v>
      </c>
      <c r="AG189" s="36"/>
      <c r="AH189" s="36"/>
      <c r="AI189" s="36"/>
      <c r="AJ189" s="36"/>
      <c r="AK189" s="36" t="s">
        <v>89</v>
      </c>
      <c r="AL189" s="36"/>
      <c r="AM189" s="36"/>
      <c r="AN189" s="36"/>
      <c r="AO189" s="36"/>
      <c r="AP189" s="36" t="s">
        <v>4</v>
      </c>
      <c r="AQ189" s="36"/>
      <c r="AR189" s="36"/>
      <c r="AS189" s="36"/>
      <c r="AT189" s="36"/>
      <c r="AU189" s="36" t="s">
        <v>3</v>
      </c>
      <c r="AV189" s="36"/>
      <c r="AW189" s="36"/>
      <c r="AX189" s="36"/>
      <c r="AY189" s="36"/>
      <c r="AZ189" s="36" t="s">
        <v>96</v>
      </c>
      <c r="BA189" s="36"/>
      <c r="BB189" s="36"/>
      <c r="BC189" s="36"/>
      <c r="BD189" s="36"/>
      <c r="BE189" s="36" t="s">
        <v>4</v>
      </c>
      <c r="BF189" s="36"/>
      <c r="BG189" s="36"/>
      <c r="BH189" s="36"/>
      <c r="BI189" s="36"/>
      <c r="BJ189" s="36" t="s">
        <v>3</v>
      </c>
      <c r="BK189" s="36"/>
      <c r="BL189" s="36"/>
      <c r="BM189" s="36"/>
      <c r="BN189" s="36"/>
      <c r="BO189" s="36" t="s">
        <v>127</v>
      </c>
      <c r="BP189" s="36"/>
      <c r="BQ189" s="36"/>
      <c r="BR189" s="36"/>
      <c r="BS189" s="36"/>
    </row>
    <row r="190" spans="1:79" ht="15" customHeight="1">
      <c r="A190" s="36">
        <v>1</v>
      </c>
      <c r="B190" s="36"/>
      <c r="C190" s="36"/>
      <c r="D190" s="36"/>
      <c r="E190" s="36"/>
      <c r="F190" s="36"/>
      <c r="G190" s="36">
        <v>2</v>
      </c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>
        <v>3</v>
      </c>
      <c r="U190" s="36"/>
      <c r="V190" s="36"/>
      <c r="W190" s="36"/>
      <c r="X190" s="36"/>
      <c r="Y190" s="36"/>
      <c r="Z190" s="36"/>
      <c r="AA190" s="36">
        <v>4</v>
      </c>
      <c r="AB190" s="36"/>
      <c r="AC190" s="36"/>
      <c r="AD190" s="36"/>
      <c r="AE190" s="36"/>
      <c r="AF190" s="36">
        <v>5</v>
      </c>
      <c r="AG190" s="36"/>
      <c r="AH190" s="36"/>
      <c r="AI190" s="36"/>
      <c r="AJ190" s="36"/>
      <c r="AK190" s="36">
        <v>6</v>
      </c>
      <c r="AL190" s="36"/>
      <c r="AM190" s="36"/>
      <c r="AN190" s="36"/>
      <c r="AO190" s="36"/>
      <c r="AP190" s="36">
        <v>7</v>
      </c>
      <c r="AQ190" s="36"/>
      <c r="AR190" s="36"/>
      <c r="AS190" s="36"/>
      <c r="AT190" s="36"/>
      <c r="AU190" s="36">
        <v>8</v>
      </c>
      <c r="AV190" s="36"/>
      <c r="AW190" s="36"/>
      <c r="AX190" s="36"/>
      <c r="AY190" s="36"/>
      <c r="AZ190" s="36">
        <v>9</v>
      </c>
      <c r="BA190" s="36"/>
      <c r="BB190" s="36"/>
      <c r="BC190" s="36"/>
      <c r="BD190" s="36"/>
      <c r="BE190" s="36">
        <v>10</v>
      </c>
      <c r="BF190" s="36"/>
      <c r="BG190" s="36"/>
      <c r="BH190" s="36"/>
      <c r="BI190" s="36"/>
      <c r="BJ190" s="36">
        <v>11</v>
      </c>
      <c r="BK190" s="36"/>
      <c r="BL190" s="36"/>
      <c r="BM190" s="36"/>
      <c r="BN190" s="36"/>
      <c r="BO190" s="36">
        <v>12</v>
      </c>
      <c r="BP190" s="36"/>
      <c r="BQ190" s="36"/>
      <c r="BR190" s="36"/>
      <c r="BS190" s="36"/>
    </row>
    <row r="191" spans="1:79" s="1" customFormat="1" ht="15" hidden="1" customHeight="1">
      <c r="A191" s="38" t="s">
        <v>69</v>
      </c>
      <c r="B191" s="38"/>
      <c r="C191" s="38"/>
      <c r="D191" s="38"/>
      <c r="E191" s="38"/>
      <c r="F191" s="38"/>
      <c r="G191" s="73" t="s">
        <v>57</v>
      </c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 t="s">
        <v>79</v>
      </c>
      <c r="U191" s="73"/>
      <c r="V191" s="73"/>
      <c r="W191" s="73"/>
      <c r="X191" s="73"/>
      <c r="Y191" s="73"/>
      <c r="Z191" s="73"/>
      <c r="AA191" s="37" t="s">
        <v>65</v>
      </c>
      <c r="AB191" s="37"/>
      <c r="AC191" s="37"/>
      <c r="AD191" s="37"/>
      <c r="AE191" s="37"/>
      <c r="AF191" s="37" t="s">
        <v>66</v>
      </c>
      <c r="AG191" s="37"/>
      <c r="AH191" s="37"/>
      <c r="AI191" s="37"/>
      <c r="AJ191" s="37"/>
      <c r="AK191" s="44" t="s">
        <v>122</v>
      </c>
      <c r="AL191" s="44"/>
      <c r="AM191" s="44"/>
      <c r="AN191" s="44"/>
      <c r="AO191" s="44"/>
      <c r="AP191" s="37" t="s">
        <v>67</v>
      </c>
      <c r="AQ191" s="37"/>
      <c r="AR191" s="37"/>
      <c r="AS191" s="37"/>
      <c r="AT191" s="37"/>
      <c r="AU191" s="37" t="s">
        <v>68</v>
      </c>
      <c r="AV191" s="37"/>
      <c r="AW191" s="37"/>
      <c r="AX191" s="37"/>
      <c r="AY191" s="37"/>
      <c r="AZ191" s="44" t="s">
        <v>122</v>
      </c>
      <c r="BA191" s="44"/>
      <c r="BB191" s="44"/>
      <c r="BC191" s="44"/>
      <c r="BD191" s="44"/>
      <c r="BE191" s="37" t="s">
        <v>58</v>
      </c>
      <c r="BF191" s="37"/>
      <c r="BG191" s="37"/>
      <c r="BH191" s="37"/>
      <c r="BI191" s="37"/>
      <c r="BJ191" s="37" t="s">
        <v>59</v>
      </c>
      <c r="BK191" s="37"/>
      <c r="BL191" s="37"/>
      <c r="BM191" s="37"/>
      <c r="BN191" s="37"/>
      <c r="BO191" s="44" t="s">
        <v>122</v>
      </c>
      <c r="BP191" s="44"/>
      <c r="BQ191" s="44"/>
      <c r="BR191" s="44"/>
      <c r="BS191" s="44"/>
      <c r="CA191" s="1" t="s">
        <v>44</v>
      </c>
    </row>
    <row r="192" spans="1:79" s="6" customFormat="1" ht="12.75" customHeight="1">
      <c r="A192" s="88"/>
      <c r="B192" s="88"/>
      <c r="C192" s="88"/>
      <c r="D192" s="88"/>
      <c r="E192" s="88"/>
      <c r="F192" s="88"/>
      <c r="G192" s="122" t="s">
        <v>147</v>
      </c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3"/>
      <c r="U192" s="123"/>
      <c r="V192" s="123"/>
      <c r="W192" s="123"/>
      <c r="X192" s="123"/>
      <c r="Y192" s="123"/>
      <c r="Z192" s="123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>
        <f>IF(ISNUMBER(AA192),AA192,0)+IF(ISNUMBER(AF192),AF192,0)</f>
        <v>0</v>
      </c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>
        <f>IF(ISNUMBER(AP192),AP192,0)+IF(ISNUMBER(AU192),AU192,0)</f>
        <v>0</v>
      </c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>
        <f>IF(ISNUMBER(BE192),BE192,0)+IF(ISNUMBER(BJ192),BJ192,0)</f>
        <v>0</v>
      </c>
      <c r="BP192" s="121"/>
      <c r="BQ192" s="121"/>
      <c r="BR192" s="121"/>
      <c r="BS192" s="121"/>
      <c r="CA192" s="6" t="s">
        <v>45</v>
      </c>
    </row>
    <row r="194" spans="1:79" ht="13.5" customHeight="1">
      <c r="A194" s="42" t="s">
        <v>249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</row>
    <row r="195" spans="1:79" ht="15" customHeight="1">
      <c r="A195" s="53" t="s">
        <v>216</v>
      </c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</row>
    <row r="196" spans="1:79" ht="15" customHeight="1">
      <c r="A196" s="36" t="s">
        <v>6</v>
      </c>
      <c r="B196" s="36"/>
      <c r="C196" s="36"/>
      <c r="D196" s="36"/>
      <c r="E196" s="36"/>
      <c r="F196" s="36"/>
      <c r="G196" s="36" t="s">
        <v>126</v>
      </c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 t="s">
        <v>13</v>
      </c>
      <c r="U196" s="36"/>
      <c r="V196" s="36"/>
      <c r="W196" s="36"/>
      <c r="X196" s="36"/>
      <c r="Y196" s="36"/>
      <c r="Z196" s="36"/>
      <c r="AA196" s="30" t="s">
        <v>238</v>
      </c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6"/>
      <c r="AP196" s="30" t="s">
        <v>243</v>
      </c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2"/>
    </row>
    <row r="197" spans="1:79" ht="32.1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 t="s">
        <v>4</v>
      </c>
      <c r="AB197" s="36"/>
      <c r="AC197" s="36"/>
      <c r="AD197" s="36"/>
      <c r="AE197" s="36"/>
      <c r="AF197" s="36" t="s">
        <v>3</v>
      </c>
      <c r="AG197" s="36"/>
      <c r="AH197" s="36"/>
      <c r="AI197" s="36"/>
      <c r="AJ197" s="36"/>
      <c r="AK197" s="36" t="s">
        <v>89</v>
      </c>
      <c r="AL197" s="36"/>
      <c r="AM197" s="36"/>
      <c r="AN197" s="36"/>
      <c r="AO197" s="36"/>
      <c r="AP197" s="36" t="s">
        <v>4</v>
      </c>
      <c r="AQ197" s="36"/>
      <c r="AR197" s="36"/>
      <c r="AS197" s="36"/>
      <c r="AT197" s="36"/>
      <c r="AU197" s="36" t="s">
        <v>3</v>
      </c>
      <c r="AV197" s="36"/>
      <c r="AW197" s="36"/>
      <c r="AX197" s="36"/>
      <c r="AY197" s="36"/>
      <c r="AZ197" s="36" t="s">
        <v>96</v>
      </c>
      <c r="BA197" s="36"/>
      <c r="BB197" s="36"/>
      <c r="BC197" s="36"/>
      <c r="BD197" s="36"/>
    </row>
    <row r="198" spans="1:79" ht="15" customHeight="1">
      <c r="A198" s="36">
        <v>1</v>
      </c>
      <c r="B198" s="36"/>
      <c r="C198" s="36"/>
      <c r="D198" s="36"/>
      <c r="E198" s="36"/>
      <c r="F198" s="36"/>
      <c r="G198" s="36">
        <v>2</v>
      </c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>
        <v>3</v>
      </c>
      <c r="U198" s="36"/>
      <c r="V198" s="36"/>
      <c r="W198" s="36"/>
      <c r="X198" s="36"/>
      <c r="Y198" s="36"/>
      <c r="Z198" s="36"/>
      <c r="AA198" s="36">
        <v>4</v>
      </c>
      <c r="AB198" s="36"/>
      <c r="AC198" s="36"/>
      <c r="AD198" s="36"/>
      <c r="AE198" s="36"/>
      <c r="AF198" s="36">
        <v>5</v>
      </c>
      <c r="AG198" s="36"/>
      <c r="AH198" s="36"/>
      <c r="AI198" s="36"/>
      <c r="AJ198" s="36"/>
      <c r="AK198" s="36">
        <v>6</v>
      </c>
      <c r="AL198" s="36"/>
      <c r="AM198" s="36"/>
      <c r="AN198" s="36"/>
      <c r="AO198" s="36"/>
      <c r="AP198" s="36">
        <v>7</v>
      </c>
      <c r="AQ198" s="36"/>
      <c r="AR198" s="36"/>
      <c r="AS198" s="36"/>
      <c r="AT198" s="36"/>
      <c r="AU198" s="36">
        <v>8</v>
      </c>
      <c r="AV198" s="36"/>
      <c r="AW198" s="36"/>
      <c r="AX198" s="36"/>
      <c r="AY198" s="36"/>
      <c r="AZ198" s="36">
        <v>9</v>
      </c>
      <c r="BA198" s="36"/>
      <c r="BB198" s="36"/>
      <c r="BC198" s="36"/>
      <c r="BD198" s="36"/>
    </row>
    <row r="199" spans="1:79" s="1" customFormat="1" ht="12" hidden="1" customHeight="1">
      <c r="A199" s="38" t="s">
        <v>69</v>
      </c>
      <c r="B199" s="38"/>
      <c r="C199" s="38"/>
      <c r="D199" s="38"/>
      <c r="E199" s="38"/>
      <c r="F199" s="38"/>
      <c r="G199" s="73" t="s">
        <v>57</v>
      </c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 t="s">
        <v>79</v>
      </c>
      <c r="U199" s="73"/>
      <c r="V199" s="73"/>
      <c r="W199" s="73"/>
      <c r="X199" s="73"/>
      <c r="Y199" s="73"/>
      <c r="Z199" s="73"/>
      <c r="AA199" s="37" t="s">
        <v>60</v>
      </c>
      <c r="AB199" s="37"/>
      <c r="AC199" s="37"/>
      <c r="AD199" s="37"/>
      <c r="AE199" s="37"/>
      <c r="AF199" s="37" t="s">
        <v>61</v>
      </c>
      <c r="AG199" s="37"/>
      <c r="AH199" s="37"/>
      <c r="AI199" s="37"/>
      <c r="AJ199" s="37"/>
      <c r="AK199" s="44" t="s">
        <v>122</v>
      </c>
      <c r="AL199" s="44"/>
      <c r="AM199" s="44"/>
      <c r="AN199" s="44"/>
      <c r="AO199" s="44"/>
      <c r="AP199" s="37" t="s">
        <v>62</v>
      </c>
      <c r="AQ199" s="37"/>
      <c r="AR199" s="37"/>
      <c r="AS199" s="37"/>
      <c r="AT199" s="37"/>
      <c r="AU199" s="37" t="s">
        <v>63</v>
      </c>
      <c r="AV199" s="37"/>
      <c r="AW199" s="37"/>
      <c r="AX199" s="37"/>
      <c r="AY199" s="37"/>
      <c r="AZ199" s="44" t="s">
        <v>122</v>
      </c>
      <c r="BA199" s="44"/>
      <c r="BB199" s="44"/>
      <c r="BC199" s="44"/>
      <c r="BD199" s="44"/>
      <c r="CA199" s="1" t="s">
        <v>46</v>
      </c>
    </row>
    <row r="200" spans="1:79" s="6" customFormat="1">
      <c r="A200" s="88"/>
      <c r="B200" s="88"/>
      <c r="C200" s="88"/>
      <c r="D200" s="88"/>
      <c r="E200" s="88"/>
      <c r="F200" s="88"/>
      <c r="G200" s="122" t="s">
        <v>147</v>
      </c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3"/>
      <c r="U200" s="123"/>
      <c r="V200" s="123"/>
      <c r="W200" s="123"/>
      <c r="X200" s="123"/>
      <c r="Y200" s="123"/>
      <c r="Z200" s="123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>
        <f>IF(ISNUMBER(AA200),AA200,0)+IF(ISNUMBER(AF200),AF200,0)</f>
        <v>0</v>
      </c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>
        <f>IF(ISNUMBER(AP200),AP200,0)+IF(ISNUMBER(AU200),AU200,0)</f>
        <v>0</v>
      </c>
      <c r="BA200" s="121"/>
      <c r="BB200" s="121"/>
      <c r="BC200" s="121"/>
      <c r="BD200" s="121"/>
      <c r="CA200" s="6" t="s">
        <v>47</v>
      </c>
    </row>
    <row r="203" spans="1:79" ht="14.25" customHeight="1">
      <c r="A203" s="42" t="s">
        <v>250</v>
      </c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</row>
    <row r="204" spans="1:79" ht="15" customHeight="1">
      <c r="A204" s="53" t="s">
        <v>216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</row>
    <row r="205" spans="1:79" ht="23.1" customHeight="1">
      <c r="A205" s="36" t="s">
        <v>128</v>
      </c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61" t="s">
        <v>129</v>
      </c>
      <c r="O205" s="62"/>
      <c r="P205" s="62"/>
      <c r="Q205" s="62"/>
      <c r="R205" s="62"/>
      <c r="S205" s="62"/>
      <c r="T205" s="62"/>
      <c r="U205" s="63"/>
      <c r="V205" s="61" t="s">
        <v>130</v>
      </c>
      <c r="W205" s="62"/>
      <c r="X205" s="62"/>
      <c r="Y205" s="62"/>
      <c r="Z205" s="63"/>
      <c r="AA205" s="36" t="s">
        <v>217</v>
      </c>
      <c r="AB205" s="36"/>
      <c r="AC205" s="36"/>
      <c r="AD205" s="36"/>
      <c r="AE205" s="36"/>
      <c r="AF205" s="36"/>
      <c r="AG205" s="36"/>
      <c r="AH205" s="36"/>
      <c r="AI205" s="36"/>
      <c r="AJ205" s="36" t="s">
        <v>220</v>
      </c>
      <c r="AK205" s="36"/>
      <c r="AL205" s="36"/>
      <c r="AM205" s="36"/>
      <c r="AN205" s="36"/>
      <c r="AO205" s="36"/>
      <c r="AP205" s="36"/>
      <c r="AQ205" s="36"/>
      <c r="AR205" s="36"/>
      <c r="AS205" s="36" t="s">
        <v>227</v>
      </c>
      <c r="AT205" s="36"/>
      <c r="AU205" s="36"/>
      <c r="AV205" s="36"/>
      <c r="AW205" s="36"/>
      <c r="AX205" s="36"/>
      <c r="AY205" s="36"/>
      <c r="AZ205" s="36"/>
      <c r="BA205" s="36"/>
      <c r="BB205" s="36" t="s">
        <v>238</v>
      </c>
      <c r="BC205" s="36"/>
      <c r="BD205" s="36"/>
      <c r="BE205" s="36"/>
      <c r="BF205" s="36"/>
      <c r="BG205" s="36"/>
      <c r="BH205" s="36"/>
      <c r="BI205" s="36"/>
      <c r="BJ205" s="36"/>
      <c r="BK205" s="36" t="s">
        <v>243</v>
      </c>
      <c r="BL205" s="36"/>
      <c r="BM205" s="36"/>
      <c r="BN205" s="36"/>
      <c r="BO205" s="36"/>
      <c r="BP205" s="36"/>
      <c r="BQ205" s="36"/>
      <c r="BR205" s="36"/>
      <c r="BS205" s="36"/>
    </row>
    <row r="206" spans="1:79" ht="95.2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64"/>
      <c r="O206" s="65"/>
      <c r="P206" s="65"/>
      <c r="Q206" s="65"/>
      <c r="R206" s="65"/>
      <c r="S206" s="65"/>
      <c r="T206" s="65"/>
      <c r="U206" s="66"/>
      <c r="V206" s="64"/>
      <c r="W206" s="65"/>
      <c r="X206" s="65"/>
      <c r="Y206" s="65"/>
      <c r="Z206" s="66"/>
      <c r="AA206" s="49" t="s">
        <v>133</v>
      </c>
      <c r="AB206" s="49"/>
      <c r="AC206" s="49"/>
      <c r="AD206" s="49"/>
      <c r="AE206" s="49"/>
      <c r="AF206" s="49" t="s">
        <v>134</v>
      </c>
      <c r="AG206" s="49"/>
      <c r="AH206" s="49"/>
      <c r="AI206" s="49"/>
      <c r="AJ206" s="49" t="s">
        <v>133</v>
      </c>
      <c r="AK206" s="49"/>
      <c r="AL206" s="49"/>
      <c r="AM206" s="49"/>
      <c r="AN206" s="49"/>
      <c r="AO206" s="49" t="s">
        <v>134</v>
      </c>
      <c r="AP206" s="49"/>
      <c r="AQ206" s="49"/>
      <c r="AR206" s="49"/>
      <c r="AS206" s="49" t="s">
        <v>133</v>
      </c>
      <c r="AT206" s="49"/>
      <c r="AU206" s="49"/>
      <c r="AV206" s="49"/>
      <c r="AW206" s="49"/>
      <c r="AX206" s="49" t="s">
        <v>134</v>
      </c>
      <c r="AY206" s="49"/>
      <c r="AZ206" s="49"/>
      <c r="BA206" s="49"/>
      <c r="BB206" s="49" t="s">
        <v>133</v>
      </c>
      <c r="BC206" s="49"/>
      <c r="BD206" s="49"/>
      <c r="BE206" s="49"/>
      <c r="BF206" s="49"/>
      <c r="BG206" s="49" t="s">
        <v>134</v>
      </c>
      <c r="BH206" s="49"/>
      <c r="BI206" s="49"/>
      <c r="BJ206" s="49"/>
      <c r="BK206" s="49" t="s">
        <v>133</v>
      </c>
      <c r="BL206" s="49"/>
      <c r="BM206" s="49"/>
      <c r="BN206" s="49"/>
      <c r="BO206" s="49"/>
      <c r="BP206" s="49" t="s">
        <v>134</v>
      </c>
      <c r="BQ206" s="49"/>
      <c r="BR206" s="49"/>
      <c r="BS206" s="49"/>
    </row>
    <row r="207" spans="1:79" ht="15" customHeight="1">
      <c r="A207" s="36">
        <v>1</v>
      </c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0">
        <v>2</v>
      </c>
      <c r="O207" s="31"/>
      <c r="P207" s="31"/>
      <c r="Q207" s="31"/>
      <c r="R207" s="31"/>
      <c r="S207" s="31"/>
      <c r="T207" s="31"/>
      <c r="U207" s="32"/>
      <c r="V207" s="36">
        <v>3</v>
      </c>
      <c r="W207" s="36"/>
      <c r="X207" s="36"/>
      <c r="Y207" s="36"/>
      <c r="Z207" s="36"/>
      <c r="AA207" s="36">
        <v>4</v>
      </c>
      <c r="AB207" s="36"/>
      <c r="AC207" s="36"/>
      <c r="AD207" s="36"/>
      <c r="AE207" s="36"/>
      <c r="AF207" s="36">
        <v>5</v>
      </c>
      <c r="AG207" s="36"/>
      <c r="AH207" s="36"/>
      <c r="AI207" s="36"/>
      <c r="AJ207" s="36">
        <v>6</v>
      </c>
      <c r="AK207" s="36"/>
      <c r="AL207" s="36"/>
      <c r="AM207" s="36"/>
      <c r="AN207" s="36"/>
      <c r="AO207" s="36">
        <v>7</v>
      </c>
      <c r="AP207" s="36"/>
      <c r="AQ207" s="36"/>
      <c r="AR207" s="36"/>
      <c r="AS207" s="36">
        <v>8</v>
      </c>
      <c r="AT207" s="36"/>
      <c r="AU207" s="36"/>
      <c r="AV207" s="36"/>
      <c r="AW207" s="36"/>
      <c r="AX207" s="36">
        <v>9</v>
      </c>
      <c r="AY207" s="36"/>
      <c r="AZ207" s="36"/>
      <c r="BA207" s="36"/>
      <c r="BB207" s="36">
        <v>10</v>
      </c>
      <c r="BC207" s="36"/>
      <c r="BD207" s="36"/>
      <c r="BE207" s="36"/>
      <c r="BF207" s="36"/>
      <c r="BG207" s="36">
        <v>11</v>
      </c>
      <c r="BH207" s="36"/>
      <c r="BI207" s="36"/>
      <c r="BJ207" s="36"/>
      <c r="BK207" s="36">
        <v>12</v>
      </c>
      <c r="BL207" s="36"/>
      <c r="BM207" s="36"/>
      <c r="BN207" s="36"/>
      <c r="BO207" s="36"/>
      <c r="BP207" s="36">
        <v>13</v>
      </c>
      <c r="BQ207" s="36"/>
      <c r="BR207" s="36"/>
      <c r="BS207" s="36"/>
    </row>
    <row r="208" spans="1:79" s="1" customFormat="1" ht="12" hidden="1" customHeight="1">
      <c r="A208" s="73" t="s">
        <v>146</v>
      </c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38" t="s">
        <v>131</v>
      </c>
      <c r="O208" s="38"/>
      <c r="P208" s="38"/>
      <c r="Q208" s="38"/>
      <c r="R208" s="38"/>
      <c r="S208" s="38"/>
      <c r="T208" s="38"/>
      <c r="U208" s="38"/>
      <c r="V208" s="38" t="s">
        <v>132</v>
      </c>
      <c r="W208" s="38"/>
      <c r="X208" s="38"/>
      <c r="Y208" s="38"/>
      <c r="Z208" s="38"/>
      <c r="AA208" s="37" t="s">
        <v>65</v>
      </c>
      <c r="AB208" s="37"/>
      <c r="AC208" s="37"/>
      <c r="AD208" s="37"/>
      <c r="AE208" s="37"/>
      <c r="AF208" s="37" t="s">
        <v>66</v>
      </c>
      <c r="AG208" s="37"/>
      <c r="AH208" s="37"/>
      <c r="AI208" s="37"/>
      <c r="AJ208" s="37" t="s">
        <v>67</v>
      </c>
      <c r="AK208" s="37"/>
      <c r="AL208" s="37"/>
      <c r="AM208" s="37"/>
      <c r="AN208" s="37"/>
      <c r="AO208" s="37" t="s">
        <v>68</v>
      </c>
      <c r="AP208" s="37"/>
      <c r="AQ208" s="37"/>
      <c r="AR208" s="37"/>
      <c r="AS208" s="37" t="s">
        <v>58</v>
      </c>
      <c r="AT208" s="37"/>
      <c r="AU208" s="37"/>
      <c r="AV208" s="37"/>
      <c r="AW208" s="37"/>
      <c r="AX208" s="37" t="s">
        <v>59</v>
      </c>
      <c r="AY208" s="37"/>
      <c r="AZ208" s="37"/>
      <c r="BA208" s="37"/>
      <c r="BB208" s="37" t="s">
        <v>60</v>
      </c>
      <c r="BC208" s="37"/>
      <c r="BD208" s="37"/>
      <c r="BE208" s="37"/>
      <c r="BF208" s="37"/>
      <c r="BG208" s="37" t="s">
        <v>61</v>
      </c>
      <c r="BH208" s="37"/>
      <c r="BI208" s="37"/>
      <c r="BJ208" s="37"/>
      <c r="BK208" s="37" t="s">
        <v>62</v>
      </c>
      <c r="BL208" s="37"/>
      <c r="BM208" s="37"/>
      <c r="BN208" s="37"/>
      <c r="BO208" s="37"/>
      <c r="BP208" s="37" t="s">
        <v>63</v>
      </c>
      <c r="BQ208" s="37"/>
      <c r="BR208" s="37"/>
      <c r="BS208" s="37"/>
      <c r="CA208" s="1" t="s">
        <v>48</v>
      </c>
    </row>
    <row r="209" spans="1:79" s="6" customFormat="1" ht="12.75" customHeight="1">
      <c r="A209" s="122" t="s">
        <v>147</v>
      </c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87"/>
      <c r="O209" s="85"/>
      <c r="P209" s="85"/>
      <c r="Q209" s="85"/>
      <c r="R209" s="85"/>
      <c r="S209" s="85"/>
      <c r="T209" s="85"/>
      <c r="U209" s="86"/>
      <c r="V209" s="124"/>
      <c r="W209" s="124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24"/>
      <c r="AT209" s="124"/>
      <c r="AU209" s="124"/>
      <c r="AV209" s="124"/>
      <c r="AW209" s="124"/>
      <c r="AX209" s="124"/>
      <c r="AY209" s="124"/>
      <c r="AZ209" s="124"/>
      <c r="BA209" s="124"/>
      <c r="BB209" s="124"/>
      <c r="BC209" s="124"/>
      <c r="BD209" s="124"/>
      <c r="BE209" s="124"/>
      <c r="BF209" s="124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5"/>
      <c r="BQ209" s="126"/>
      <c r="BR209" s="126"/>
      <c r="BS209" s="127"/>
      <c r="CA209" s="6" t="s">
        <v>49</v>
      </c>
    </row>
    <row r="212" spans="1:79" ht="35.25" customHeight="1">
      <c r="A212" s="42" t="s">
        <v>251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</row>
    <row r="213" spans="1:79" ht="1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</row>
    <row r="214" spans="1:79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6" spans="1:79" ht="28.5" customHeight="1">
      <c r="A216" s="39" t="s">
        <v>234</v>
      </c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</row>
    <row r="217" spans="1:79" ht="14.25" customHeight="1">
      <c r="A217" s="42" t="s">
        <v>218</v>
      </c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</row>
    <row r="218" spans="1:79" ht="15" customHeight="1">
      <c r="A218" s="40" t="s">
        <v>216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</row>
    <row r="219" spans="1:79" ht="42.95" customHeight="1">
      <c r="A219" s="49" t="s">
        <v>135</v>
      </c>
      <c r="B219" s="49"/>
      <c r="C219" s="49"/>
      <c r="D219" s="49"/>
      <c r="E219" s="49"/>
      <c r="F219" s="49"/>
      <c r="G219" s="36" t="s">
        <v>19</v>
      </c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 t="s">
        <v>15</v>
      </c>
      <c r="U219" s="36"/>
      <c r="V219" s="36"/>
      <c r="W219" s="36"/>
      <c r="X219" s="36"/>
      <c r="Y219" s="36"/>
      <c r="Z219" s="36" t="s">
        <v>14</v>
      </c>
      <c r="AA219" s="36"/>
      <c r="AB219" s="36"/>
      <c r="AC219" s="36"/>
      <c r="AD219" s="36"/>
      <c r="AE219" s="36" t="s">
        <v>136</v>
      </c>
      <c r="AF219" s="36"/>
      <c r="AG219" s="36"/>
      <c r="AH219" s="36"/>
      <c r="AI219" s="36"/>
      <c r="AJ219" s="36"/>
      <c r="AK219" s="36" t="s">
        <v>137</v>
      </c>
      <c r="AL219" s="36"/>
      <c r="AM219" s="36"/>
      <c r="AN219" s="36"/>
      <c r="AO219" s="36"/>
      <c r="AP219" s="36"/>
      <c r="AQ219" s="36" t="s">
        <v>138</v>
      </c>
      <c r="AR219" s="36"/>
      <c r="AS219" s="36"/>
      <c r="AT219" s="36"/>
      <c r="AU219" s="36"/>
      <c r="AV219" s="36"/>
      <c r="AW219" s="36" t="s">
        <v>98</v>
      </c>
      <c r="AX219" s="36"/>
      <c r="AY219" s="36"/>
      <c r="AZ219" s="36"/>
      <c r="BA219" s="36"/>
      <c r="BB219" s="36"/>
      <c r="BC219" s="36"/>
      <c r="BD219" s="36"/>
      <c r="BE219" s="36"/>
      <c r="BF219" s="36"/>
      <c r="BG219" s="36" t="s">
        <v>139</v>
      </c>
      <c r="BH219" s="36"/>
      <c r="BI219" s="36"/>
      <c r="BJ219" s="36"/>
      <c r="BK219" s="36"/>
      <c r="BL219" s="36"/>
    </row>
    <row r="220" spans="1:79" ht="39.950000000000003" customHeight="1">
      <c r="A220" s="49"/>
      <c r="B220" s="49"/>
      <c r="C220" s="49"/>
      <c r="D220" s="49"/>
      <c r="E220" s="49"/>
      <c r="F220" s="49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 t="s">
        <v>17</v>
      </c>
      <c r="AX220" s="36"/>
      <c r="AY220" s="36"/>
      <c r="AZ220" s="36"/>
      <c r="BA220" s="36"/>
      <c r="BB220" s="36" t="s">
        <v>16</v>
      </c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</row>
    <row r="221" spans="1:79" ht="15" customHeight="1">
      <c r="A221" s="36">
        <v>1</v>
      </c>
      <c r="B221" s="36"/>
      <c r="C221" s="36"/>
      <c r="D221" s="36"/>
      <c r="E221" s="36"/>
      <c r="F221" s="36"/>
      <c r="G221" s="36">
        <v>2</v>
      </c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>
        <v>3</v>
      </c>
      <c r="U221" s="36"/>
      <c r="V221" s="36"/>
      <c r="W221" s="36"/>
      <c r="X221" s="36"/>
      <c r="Y221" s="36"/>
      <c r="Z221" s="36">
        <v>4</v>
      </c>
      <c r="AA221" s="36"/>
      <c r="AB221" s="36"/>
      <c r="AC221" s="36"/>
      <c r="AD221" s="36"/>
      <c r="AE221" s="36">
        <v>5</v>
      </c>
      <c r="AF221" s="36"/>
      <c r="AG221" s="36"/>
      <c r="AH221" s="36"/>
      <c r="AI221" s="36"/>
      <c r="AJ221" s="36"/>
      <c r="AK221" s="36">
        <v>6</v>
      </c>
      <c r="AL221" s="36"/>
      <c r="AM221" s="36"/>
      <c r="AN221" s="36"/>
      <c r="AO221" s="36"/>
      <c r="AP221" s="36"/>
      <c r="AQ221" s="36">
        <v>7</v>
      </c>
      <c r="AR221" s="36"/>
      <c r="AS221" s="36"/>
      <c r="AT221" s="36"/>
      <c r="AU221" s="36"/>
      <c r="AV221" s="36"/>
      <c r="AW221" s="36">
        <v>8</v>
      </c>
      <c r="AX221" s="36"/>
      <c r="AY221" s="36"/>
      <c r="AZ221" s="36"/>
      <c r="BA221" s="36"/>
      <c r="BB221" s="36">
        <v>9</v>
      </c>
      <c r="BC221" s="36"/>
      <c r="BD221" s="36"/>
      <c r="BE221" s="36"/>
      <c r="BF221" s="36"/>
      <c r="BG221" s="36">
        <v>10</v>
      </c>
      <c r="BH221" s="36"/>
      <c r="BI221" s="36"/>
      <c r="BJ221" s="36"/>
      <c r="BK221" s="36"/>
      <c r="BL221" s="36"/>
    </row>
    <row r="222" spans="1:79" s="1" customFormat="1" ht="12" hidden="1" customHeight="1">
      <c r="A222" s="38" t="s">
        <v>64</v>
      </c>
      <c r="B222" s="38"/>
      <c r="C222" s="38"/>
      <c r="D222" s="38"/>
      <c r="E222" s="38"/>
      <c r="F222" s="38"/>
      <c r="G222" s="73" t="s">
        <v>57</v>
      </c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7" t="s">
        <v>80</v>
      </c>
      <c r="U222" s="37"/>
      <c r="V222" s="37"/>
      <c r="W222" s="37"/>
      <c r="X222" s="37"/>
      <c r="Y222" s="37"/>
      <c r="Z222" s="37" t="s">
        <v>81</v>
      </c>
      <c r="AA222" s="37"/>
      <c r="AB222" s="37"/>
      <c r="AC222" s="37"/>
      <c r="AD222" s="37"/>
      <c r="AE222" s="37" t="s">
        <v>82</v>
      </c>
      <c r="AF222" s="37"/>
      <c r="AG222" s="37"/>
      <c r="AH222" s="37"/>
      <c r="AI222" s="37"/>
      <c r="AJ222" s="37"/>
      <c r="AK222" s="37" t="s">
        <v>83</v>
      </c>
      <c r="AL222" s="37"/>
      <c r="AM222" s="37"/>
      <c r="AN222" s="37"/>
      <c r="AO222" s="37"/>
      <c r="AP222" s="37"/>
      <c r="AQ222" s="74" t="s">
        <v>99</v>
      </c>
      <c r="AR222" s="37"/>
      <c r="AS222" s="37"/>
      <c r="AT222" s="37"/>
      <c r="AU222" s="37"/>
      <c r="AV222" s="37"/>
      <c r="AW222" s="37" t="s">
        <v>84</v>
      </c>
      <c r="AX222" s="37"/>
      <c r="AY222" s="37"/>
      <c r="AZ222" s="37"/>
      <c r="BA222" s="37"/>
      <c r="BB222" s="37" t="s">
        <v>85</v>
      </c>
      <c r="BC222" s="37"/>
      <c r="BD222" s="37"/>
      <c r="BE222" s="37"/>
      <c r="BF222" s="37"/>
      <c r="BG222" s="74" t="s">
        <v>100</v>
      </c>
      <c r="BH222" s="37"/>
      <c r="BI222" s="37"/>
      <c r="BJ222" s="37"/>
      <c r="BK222" s="37"/>
      <c r="BL222" s="37"/>
      <c r="CA222" s="1" t="s">
        <v>50</v>
      </c>
    </row>
    <row r="223" spans="1:79" s="6" customFormat="1" ht="12.75" customHeight="1">
      <c r="A223" s="88"/>
      <c r="B223" s="88"/>
      <c r="C223" s="88"/>
      <c r="D223" s="88"/>
      <c r="E223" s="88"/>
      <c r="F223" s="88"/>
      <c r="G223" s="122" t="s">
        <v>147</v>
      </c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>
        <f>IF(ISNUMBER(AK223),AK223,0)-IF(ISNUMBER(AE223),AE223,0)</f>
        <v>0</v>
      </c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>
        <f>IF(ISNUMBER(Z223),Z223,0)+IF(ISNUMBER(AK223),AK223,0)</f>
        <v>0</v>
      </c>
      <c r="BH223" s="121"/>
      <c r="BI223" s="121"/>
      <c r="BJ223" s="121"/>
      <c r="BK223" s="121"/>
      <c r="BL223" s="121"/>
      <c r="CA223" s="6" t="s">
        <v>51</v>
      </c>
    </row>
    <row r="225" spans="1:79" ht="14.25" customHeight="1">
      <c r="A225" s="42" t="s">
        <v>235</v>
      </c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</row>
    <row r="226" spans="1:79" ht="15" customHeight="1">
      <c r="A226" s="40" t="s">
        <v>216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</row>
    <row r="227" spans="1:79" ht="18" customHeight="1">
      <c r="A227" s="36" t="s">
        <v>135</v>
      </c>
      <c r="B227" s="36"/>
      <c r="C227" s="36"/>
      <c r="D227" s="36"/>
      <c r="E227" s="36"/>
      <c r="F227" s="36"/>
      <c r="G227" s="36" t="s">
        <v>19</v>
      </c>
      <c r="H227" s="36"/>
      <c r="I227" s="36"/>
      <c r="J227" s="36"/>
      <c r="K227" s="36"/>
      <c r="L227" s="36"/>
      <c r="M227" s="36"/>
      <c r="N227" s="36"/>
      <c r="O227" s="36"/>
      <c r="P227" s="36"/>
      <c r="Q227" s="36" t="s">
        <v>222</v>
      </c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 t="s">
        <v>232</v>
      </c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</row>
    <row r="228" spans="1:79" ht="42.9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 t="s">
        <v>140</v>
      </c>
      <c r="R228" s="36"/>
      <c r="S228" s="36"/>
      <c r="T228" s="36"/>
      <c r="U228" s="36"/>
      <c r="V228" s="49" t="s">
        <v>141</v>
      </c>
      <c r="W228" s="49"/>
      <c r="X228" s="49"/>
      <c r="Y228" s="49"/>
      <c r="Z228" s="36" t="s">
        <v>142</v>
      </c>
      <c r="AA228" s="36"/>
      <c r="AB228" s="36"/>
      <c r="AC228" s="36"/>
      <c r="AD228" s="36"/>
      <c r="AE228" s="36"/>
      <c r="AF228" s="36"/>
      <c r="AG228" s="36"/>
      <c r="AH228" s="36"/>
      <c r="AI228" s="36"/>
      <c r="AJ228" s="36" t="s">
        <v>143</v>
      </c>
      <c r="AK228" s="36"/>
      <c r="AL228" s="36"/>
      <c r="AM228" s="36"/>
      <c r="AN228" s="36"/>
      <c r="AO228" s="36" t="s">
        <v>20</v>
      </c>
      <c r="AP228" s="36"/>
      <c r="AQ228" s="36"/>
      <c r="AR228" s="36"/>
      <c r="AS228" s="36"/>
      <c r="AT228" s="49" t="s">
        <v>144</v>
      </c>
      <c r="AU228" s="49"/>
      <c r="AV228" s="49"/>
      <c r="AW228" s="49"/>
      <c r="AX228" s="36" t="s">
        <v>142</v>
      </c>
      <c r="AY228" s="36"/>
      <c r="AZ228" s="36"/>
      <c r="BA228" s="36"/>
      <c r="BB228" s="36"/>
      <c r="BC228" s="36"/>
      <c r="BD228" s="36"/>
      <c r="BE228" s="36"/>
      <c r="BF228" s="36"/>
      <c r="BG228" s="36"/>
      <c r="BH228" s="36" t="s">
        <v>145</v>
      </c>
      <c r="BI228" s="36"/>
      <c r="BJ228" s="36"/>
      <c r="BK228" s="36"/>
      <c r="BL228" s="36"/>
    </row>
    <row r="229" spans="1:79" ht="63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49"/>
      <c r="W229" s="49"/>
      <c r="X229" s="49"/>
      <c r="Y229" s="49"/>
      <c r="Z229" s="36" t="s">
        <v>17</v>
      </c>
      <c r="AA229" s="36"/>
      <c r="AB229" s="36"/>
      <c r="AC229" s="36"/>
      <c r="AD229" s="36"/>
      <c r="AE229" s="36" t="s">
        <v>16</v>
      </c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49"/>
      <c r="AU229" s="49"/>
      <c r="AV229" s="49"/>
      <c r="AW229" s="49"/>
      <c r="AX229" s="36" t="s">
        <v>17</v>
      </c>
      <c r="AY229" s="36"/>
      <c r="AZ229" s="36"/>
      <c r="BA229" s="36"/>
      <c r="BB229" s="36"/>
      <c r="BC229" s="36" t="s">
        <v>16</v>
      </c>
      <c r="BD229" s="36"/>
      <c r="BE229" s="36"/>
      <c r="BF229" s="36"/>
      <c r="BG229" s="36"/>
      <c r="BH229" s="36"/>
      <c r="BI229" s="36"/>
      <c r="BJ229" s="36"/>
      <c r="BK229" s="36"/>
      <c r="BL229" s="36"/>
    </row>
    <row r="230" spans="1:79" ht="15" customHeight="1">
      <c r="A230" s="36">
        <v>1</v>
      </c>
      <c r="B230" s="36"/>
      <c r="C230" s="36"/>
      <c r="D230" s="36"/>
      <c r="E230" s="36"/>
      <c r="F230" s="36"/>
      <c r="G230" s="36">
        <v>2</v>
      </c>
      <c r="H230" s="36"/>
      <c r="I230" s="36"/>
      <c r="J230" s="36"/>
      <c r="K230" s="36"/>
      <c r="L230" s="36"/>
      <c r="M230" s="36"/>
      <c r="N230" s="36"/>
      <c r="O230" s="36"/>
      <c r="P230" s="36"/>
      <c r="Q230" s="36">
        <v>3</v>
      </c>
      <c r="R230" s="36"/>
      <c r="S230" s="36"/>
      <c r="T230" s="36"/>
      <c r="U230" s="36"/>
      <c r="V230" s="36">
        <v>4</v>
      </c>
      <c r="W230" s="36"/>
      <c r="X230" s="36"/>
      <c r="Y230" s="36"/>
      <c r="Z230" s="36">
        <v>5</v>
      </c>
      <c r="AA230" s="36"/>
      <c r="AB230" s="36"/>
      <c r="AC230" s="36"/>
      <c r="AD230" s="36"/>
      <c r="AE230" s="36">
        <v>6</v>
      </c>
      <c r="AF230" s="36"/>
      <c r="AG230" s="36"/>
      <c r="AH230" s="36"/>
      <c r="AI230" s="36"/>
      <c r="AJ230" s="36">
        <v>7</v>
      </c>
      <c r="AK230" s="36"/>
      <c r="AL230" s="36"/>
      <c r="AM230" s="36"/>
      <c r="AN230" s="36"/>
      <c r="AO230" s="36">
        <v>8</v>
      </c>
      <c r="AP230" s="36"/>
      <c r="AQ230" s="36"/>
      <c r="AR230" s="36"/>
      <c r="AS230" s="36"/>
      <c r="AT230" s="36">
        <v>9</v>
      </c>
      <c r="AU230" s="36"/>
      <c r="AV230" s="36"/>
      <c r="AW230" s="36"/>
      <c r="AX230" s="36">
        <v>10</v>
      </c>
      <c r="AY230" s="36"/>
      <c r="AZ230" s="36"/>
      <c r="BA230" s="36"/>
      <c r="BB230" s="36"/>
      <c r="BC230" s="36">
        <v>11</v>
      </c>
      <c r="BD230" s="36"/>
      <c r="BE230" s="36"/>
      <c r="BF230" s="36"/>
      <c r="BG230" s="36"/>
      <c r="BH230" s="36">
        <v>12</v>
      </c>
      <c r="BI230" s="36"/>
      <c r="BJ230" s="36"/>
      <c r="BK230" s="36"/>
      <c r="BL230" s="36"/>
    </row>
    <row r="231" spans="1:79" s="1" customFormat="1" ht="12" hidden="1" customHeight="1">
      <c r="A231" s="38" t="s">
        <v>64</v>
      </c>
      <c r="B231" s="38"/>
      <c r="C231" s="38"/>
      <c r="D231" s="38"/>
      <c r="E231" s="38"/>
      <c r="F231" s="38"/>
      <c r="G231" s="73" t="s">
        <v>57</v>
      </c>
      <c r="H231" s="73"/>
      <c r="I231" s="73"/>
      <c r="J231" s="73"/>
      <c r="K231" s="73"/>
      <c r="L231" s="73"/>
      <c r="M231" s="73"/>
      <c r="N231" s="73"/>
      <c r="O231" s="73"/>
      <c r="P231" s="73"/>
      <c r="Q231" s="37" t="s">
        <v>80</v>
      </c>
      <c r="R231" s="37"/>
      <c r="S231" s="37"/>
      <c r="T231" s="37"/>
      <c r="U231" s="37"/>
      <c r="V231" s="37" t="s">
        <v>81</v>
      </c>
      <c r="W231" s="37"/>
      <c r="X231" s="37"/>
      <c r="Y231" s="37"/>
      <c r="Z231" s="37" t="s">
        <v>82</v>
      </c>
      <c r="AA231" s="37"/>
      <c r="AB231" s="37"/>
      <c r="AC231" s="37"/>
      <c r="AD231" s="37"/>
      <c r="AE231" s="37" t="s">
        <v>83</v>
      </c>
      <c r="AF231" s="37"/>
      <c r="AG231" s="37"/>
      <c r="AH231" s="37"/>
      <c r="AI231" s="37"/>
      <c r="AJ231" s="74" t="s">
        <v>101</v>
      </c>
      <c r="AK231" s="37"/>
      <c r="AL231" s="37"/>
      <c r="AM231" s="37"/>
      <c r="AN231" s="37"/>
      <c r="AO231" s="37" t="s">
        <v>84</v>
      </c>
      <c r="AP231" s="37"/>
      <c r="AQ231" s="37"/>
      <c r="AR231" s="37"/>
      <c r="AS231" s="37"/>
      <c r="AT231" s="74" t="s">
        <v>102</v>
      </c>
      <c r="AU231" s="37"/>
      <c r="AV231" s="37"/>
      <c r="AW231" s="37"/>
      <c r="AX231" s="37" t="s">
        <v>85</v>
      </c>
      <c r="AY231" s="37"/>
      <c r="AZ231" s="37"/>
      <c r="BA231" s="37"/>
      <c r="BB231" s="37"/>
      <c r="BC231" s="37" t="s">
        <v>86</v>
      </c>
      <c r="BD231" s="37"/>
      <c r="BE231" s="37"/>
      <c r="BF231" s="37"/>
      <c r="BG231" s="37"/>
      <c r="BH231" s="74" t="s">
        <v>101</v>
      </c>
      <c r="BI231" s="37"/>
      <c r="BJ231" s="37"/>
      <c r="BK231" s="37"/>
      <c r="BL231" s="37"/>
      <c r="CA231" s="1" t="s">
        <v>52</v>
      </c>
    </row>
    <row r="232" spans="1:79" s="6" customFormat="1" ht="12.75" customHeight="1">
      <c r="A232" s="88"/>
      <c r="B232" s="88"/>
      <c r="C232" s="88"/>
      <c r="D232" s="88"/>
      <c r="E232" s="88"/>
      <c r="F232" s="88"/>
      <c r="G232" s="122" t="s">
        <v>147</v>
      </c>
      <c r="H232" s="122"/>
      <c r="I232" s="122"/>
      <c r="J232" s="122"/>
      <c r="K232" s="122"/>
      <c r="L232" s="122"/>
      <c r="M232" s="122"/>
      <c r="N232" s="122"/>
      <c r="O232" s="122"/>
      <c r="P232" s="122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>
        <f>IF(ISNUMBER(Q232),Q232,0)-IF(ISNUMBER(Z232),Z232,0)</f>
        <v>0</v>
      </c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>
        <f>IF(ISNUMBER(V232),V232,0)-IF(ISNUMBER(Z232),Z232,0)-IF(ISNUMBER(AE232),AE232,0)</f>
        <v>0</v>
      </c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>
        <f>IF(ISNUMBER(AO232),AO232,0)-IF(ISNUMBER(AX232),AX232,0)</f>
        <v>0</v>
      </c>
      <c r="BI232" s="121"/>
      <c r="BJ232" s="121"/>
      <c r="BK232" s="121"/>
      <c r="BL232" s="121"/>
      <c r="CA232" s="6" t="s">
        <v>53</v>
      </c>
    </row>
    <row r="234" spans="1:79" ht="14.25" customHeight="1">
      <c r="A234" s="42" t="s">
        <v>223</v>
      </c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</row>
    <row r="235" spans="1:79" ht="15" customHeight="1">
      <c r="A235" s="40" t="s">
        <v>216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</row>
    <row r="236" spans="1:79" ht="42.95" customHeight="1">
      <c r="A236" s="49" t="s">
        <v>135</v>
      </c>
      <c r="B236" s="49"/>
      <c r="C236" s="49"/>
      <c r="D236" s="49"/>
      <c r="E236" s="49"/>
      <c r="F236" s="49"/>
      <c r="G236" s="36" t="s">
        <v>19</v>
      </c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 t="s">
        <v>15</v>
      </c>
      <c r="U236" s="36"/>
      <c r="V236" s="36"/>
      <c r="W236" s="36"/>
      <c r="X236" s="36"/>
      <c r="Y236" s="36"/>
      <c r="Z236" s="36" t="s">
        <v>14</v>
      </c>
      <c r="AA236" s="36"/>
      <c r="AB236" s="36"/>
      <c r="AC236" s="36"/>
      <c r="AD236" s="36"/>
      <c r="AE236" s="36" t="s">
        <v>219</v>
      </c>
      <c r="AF236" s="36"/>
      <c r="AG236" s="36"/>
      <c r="AH236" s="36"/>
      <c r="AI236" s="36"/>
      <c r="AJ236" s="36"/>
      <c r="AK236" s="36" t="s">
        <v>224</v>
      </c>
      <c r="AL236" s="36"/>
      <c r="AM236" s="36"/>
      <c r="AN236" s="36"/>
      <c r="AO236" s="36"/>
      <c r="AP236" s="36"/>
      <c r="AQ236" s="36" t="s">
        <v>236</v>
      </c>
      <c r="AR236" s="36"/>
      <c r="AS236" s="36"/>
      <c r="AT236" s="36"/>
      <c r="AU236" s="36"/>
      <c r="AV236" s="36"/>
      <c r="AW236" s="36" t="s">
        <v>18</v>
      </c>
      <c r="AX236" s="36"/>
      <c r="AY236" s="36"/>
      <c r="AZ236" s="36"/>
      <c r="BA236" s="36"/>
      <c r="BB236" s="36"/>
      <c r="BC236" s="36"/>
      <c r="BD236" s="36"/>
      <c r="BE236" s="36" t="s">
        <v>156</v>
      </c>
      <c r="BF236" s="36"/>
      <c r="BG236" s="36"/>
      <c r="BH236" s="36"/>
      <c r="BI236" s="36"/>
      <c r="BJ236" s="36"/>
      <c r="BK236" s="36"/>
      <c r="BL236" s="36"/>
    </row>
    <row r="237" spans="1:79" ht="21.75" customHeight="1">
      <c r="A237" s="49"/>
      <c r="B237" s="49"/>
      <c r="C237" s="49"/>
      <c r="D237" s="49"/>
      <c r="E237" s="49"/>
      <c r="F237" s="49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</row>
    <row r="238" spans="1:79" ht="15" customHeight="1">
      <c r="A238" s="36">
        <v>1</v>
      </c>
      <c r="B238" s="36"/>
      <c r="C238" s="36"/>
      <c r="D238" s="36"/>
      <c r="E238" s="36"/>
      <c r="F238" s="36"/>
      <c r="G238" s="36">
        <v>2</v>
      </c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>
        <v>3</v>
      </c>
      <c r="U238" s="36"/>
      <c r="V238" s="36"/>
      <c r="W238" s="36"/>
      <c r="X238" s="36"/>
      <c r="Y238" s="36"/>
      <c r="Z238" s="36">
        <v>4</v>
      </c>
      <c r="AA238" s="36"/>
      <c r="AB238" s="36"/>
      <c r="AC238" s="36"/>
      <c r="AD238" s="36"/>
      <c r="AE238" s="36">
        <v>5</v>
      </c>
      <c r="AF238" s="36"/>
      <c r="AG238" s="36"/>
      <c r="AH238" s="36"/>
      <c r="AI238" s="36"/>
      <c r="AJ238" s="36"/>
      <c r="AK238" s="36">
        <v>6</v>
      </c>
      <c r="AL238" s="36"/>
      <c r="AM238" s="36"/>
      <c r="AN238" s="36"/>
      <c r="AO238" s="36"/>
      <c r="AP238" s="36"/>
      <c r="AQ238" s="36">
        <v>7</v>
      </c>
      <c r="AR238" s="36"/>
      <c r="AS238" s="36"/>
      <c r="AT238" s="36"/>
      <c r="AU238" s="36"/>
      <c r="AV238" s="36"/>
      <c r="AW238" s="38">
        <v>8</v>
      </c>
      <c r="AX238" s="38"/>
      <c r="AY238" s="38"/>
      <c r="AZ238" s="38"/>
      <c r="BA238" s="38"/>
      <c r="BB238" s="38"/>
      <c r="BC238" s="38"/>
      <c r="BD238" s="38"/>
      <c r="BE238" s="38">
        <v>9</v>
      </c>
      <c r="BF238" s="38"/>
      <c r="BG238" s="38"/>
      <c r="BH238" s="38"/>
      <c r="BI238" s="38"/>
      <c r="BJ238" s="38"/>
      <c r="BK238" s="38"/>
      <c r="BL238" s="38"/>
    </row>
    <row r="239" spans="1:79" s="1" customFormat="1" ht="18.75" hidden="1" customHeight="1">
      <c r="A239" s="38" t="s">
        <v>64</v>
      </c>
      <c r="B239" s="38"/>
      <c r="C239" s="38"/>
      <c r="D239" s="38"/>
      <c r="E239" s="38"/>
      <c r="F239" s="38"/>
      <c r="G239" s="73" t="s">
        <v>57</v>
      </c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7" t="s">
        <v>80</v>
      </c>
      <c r="U239" s="37"/>
      <c r="V239" s="37"/>
      <c r="W239" s="37"/>
      <c r="X239" s="37"/>
      <c r="Y239" s="37"/>
      <c r="Z239" s="37" t="s">
        <v>81</v>
      </c>
      <c r="AA239" s="37"/>
      <c r="AB239" s="37"/>
      <c r="AC239" s="37"/>
      <c r="AD239" s="37"/>
      <c r="AE239" s="37" t="s">
        <v>82</v>
      </c>
      <c r="AF239" s="37"/>
      <c r="AG239" s="37"/>
      <c r="AH239" s="37"/>
      <c r="AI239" s="37"/>
      <c r="AJ239" s="37"/>
      <c r="AK239" s="37" t="s">
        <v>83</v>
      </c>
      <c r="AL239" s="37"/>
      <c r="AM239" s="37"/>
      <c r="AN239" s="37"/>
      <c r="AO239" s="37"/>
      <c r="AP239" s="37"/>
      <c r="AQ239" s="37" t="s">
        <v>84</v>
      </c>
      <c r="AR239" s="37"/>
      <c r="AS239" s="37"/>
      <c r="AT239" s="37"/>
      <c r="AU239" s="37"/>
      <c r="AV239" s="37"/>
      <c r="AW239" s="73" t="s">
        <v>87</v>
      </c>
      <c r="AX239" s="73"/>
      <c r="AY239" s="73"/>
      <c r="AZ239" s="73"/>
      <c r="BA239" s="73"/>
      <c r="BB239" s="73"/>
      <c r="BC239" s="73"/>
      <c r="BD239" s="73"/>
      <c r="BE239" s="73" t="s">
        <v>88</v>
      </c>
      <c r="BF239" s="73"/>
      <c r="BG239" s="73"/>
      <c r="BH239" s="73"/>
      <c r="BI239" s="73"/>
      <c r="BJ239" s="73"/>
      <c r="BK239" s="73"/>
      <c r="BL239" s="73"/>
      <c r="CA239" s="1" t="s">
        <v>54</v>
      </c>
    </row>
    <row r="240" spans="1:79" s="6" customFormat="1" ht="12.75" customHeight="1">
      <c r="A240" s="88"/>
      <c r="B240" s="88"/>
      <c r="C240" s="88"/>
      <c r="D240" s="88"/>
      <c r="E240" s="88"/>
      <c r="F240" s="88"/>
      <c r="G240" s="122" t="s">
        <v>147</v>
      </c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2"/>
      <c r="AX240" s="122"/>
      <c r="AY240" s="122"/>
      <c r="AZ240" s="122"/>
      <c r="BA240" s="122"/>
      <c r="BB240" s="122"/>
      <c r="BC240" s="122"/>
      <c r="BD240" s="122"/>
      <c r="BE240" s="122"/>
      <c r="BF240" s="122"/>
      <c r="BG240" s="122"/>
      <c r="BH240" s="122"/>
      <c r="BI240" s="122"/>
      <c r="BJ240" s="122"/>
      <c r="BK240" s="122"/>
      <c r="BL240" s="122"/>
      <c r="CA240" s="6" t="s">
        <v>55</v>
      </c>
    </row>
    <row r="242" spans="1:64" ht="14.25" customHeight="1">
      <c r="A242" s="42" t="s">
        <v>237</v>
      </c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</row>
    <row r="243" spans="1:64" ht="15" customHeight="1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</row>
    <row r="244" spans="1:64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6" spans="1:64" ht="14.25">
      <c r="A246" s="42" t="s">
        <v>252</v>
      </c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</row>
    <row r="247" spans="1:64" ht="14.25">
      <c r="A247" s="42" t="s">
        <v>225</v>
      </c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</row>
    <row r="248" spans="1:64" ht="15" customHeight="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</row>
    <row r="249" spans="1:64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2" spans="1:64" ht="18.95" customHeight="1">
      <c r="A252" s="130" t="s">
        <v>210</v>
      </c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22"/>
      <c r="AC252" s="22"/>
      <c r="AD252" s="22"/>
      <c r="AE252" s="22"/>
      <c r="AF252" s="22"/>
      <c r="AG252" s="22"/>
      <c r="AH252" s="25"/>
      <c r="AI252" s="25"/>
      <c r="AJ252" s="25"/>
      <c r="AK252" s="25"/>
      <c r="AL252" s="25"/>
      <c r="AM252" s="25"/>
      <c r="AN252" s="25"/>
      <c r="AO252" s="25"/>
      <c r="AP252" s="25"/>
      <c r="AQ252" s="22"/>
      <c r="AR252" s="22"/>
      <c r="AS252" s="22"/>
      <c r="AT252" s="22"/>
      <c r="AU252" s="131" t="s">
        <v>212</v>
      </c>
      <c r="AV252" s="131"/>
      <c r="AW252" s="131"/>
      <c r="AX252" s="131"/>
      <c r="AY252" s="131"/>
      <c r="AZ252" s="131"/>
      <c r="BA252" s="131"/>
      <c r="BB252" s="131"/>
      <c r="BC252" s="131"/>
      <c r="BD252" s="131"/>
      <c r="BE252" s="131"/>
      <c r="BF252" s="131"/>
    </row>
    <row r="253" spans="1:64" ht="12.75" customHeight="1">
      <c r="AB253" s="23"/>
      <c r="AC253" s="23"/>
      <c r="AD253" s="23"/>
      <c r="AE253" s="23"/>
      <c r="AF253" s="23"/>
      <c r="AG253" s="23"/>
      <c r="AH253" s="27" t="s">
        <v>1</v>
      </c>
      <c r="AI253" s="27"/>
      <c r="AJ253" s="27"/>
      <c r="AK253" s="27"/>
      <c r="AL253" s="27"/>
      <c r="AM253" s="27"/>
      <c r="AN253" s="27"/>
      <c r="AO253" s="27"/>
      <c r="AP253" s="27"/>
      <c r="AQ253" s="23"/>
      <c r="AR253" s="23"/>
      <c r="AS253" s="23"/>
      <c r="AT253" s="23"/>
      <c r="AU253" s="27" t="s">
        <v>160</v>
      </c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</row>
    <row r="254" spans="1:64" ht="15">
      <c r="AB254" s="23"/>
      <c r="AC254" s="23"/>
      <c r="AD254" s="23"/>
      <c r="AE254" s="23"/>
      <c r="AF254" s="23"/>
      <c r="AG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3"/>
      <c r="AR254" s="23"/>
      <c r="AS254" s="23"/>
      <c r="AT254" s="23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</row>
    <row r="255" spans="1:64" ht="18" customHeight="1">
      <c r="A255" s="130" t="s">
        <v>211</v>
      </c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23"/>
      <c r="AC255" s="23"/>
      <c r="AD255" s="23"/>
      <c r="AE255" s="23"/>
      <c r="AF255" s="23"/>
      <c r="AG255" s="23"/>
      <c r="AH255" s="26"/>
      <c r="AI255" s="26"/>
      <c r="AJ255" s="26"/>
      <c r="AK255" s="26"/>
      <c r="AL255" s="26"/>
      <c r="AM255" s="26"/>
      <c r="AN255" s="26"/>
      <c r="AO255" s="26"/>
      <c r="AP255" s="26"/>
      <c r="AQ255" s="23"/>
      <c r="AR255" s="23"/>
      <c r="AS255" s="23"/>
      <c r="AT255" s="23"/>
      <c r="AU255" s="132" t="s">
        <v>213</v>
      </c>
      <c r="AV255" s="132"/>
      <c r="AW255" s="132"/>
      <c r="AX255" s="132"/>
      <c r="AY255" s="132"/>
      <c r="AZ255" s="132"/>
      <c r="BA255" s="132"/>
      <c r="BB255" s="132"/>
      <c r="BC255" s="132"/>
      <c r="BD255" s="132"/>
      <c r="BE255" s="132"/>
      <c r="BF255" s="132"/>
    </row>
    <row r="256" spans="1:64" ht="12" customHeight="1">
      <c r="AB256" s="23"/>
      <c r="AC256" s="23"/>
      <c r="AD256" s="23"/>
      <c r="AE256" s="23"/>
      <c r="AF256" s="23"/>
      <c r="AG256" s="23"/>
      <c r="AH256" s="27" t="s">
        <v>1</v>
      </c>
      <c r="AI256" s="27"/>
      <c r="AJ256" s="27"/>
      <c r="AK256" s="27"/>
      <c r="AL256" s="27"/>
      <c r="AM256" s="27"/>
      <c r="AN256" s="27"/>
      <c r="AO256" s="27"/>
      <c r="AP256" s="27"/>
      <c r="AQ256" s="23"/>
      <c r="AR256" s="23"/>
      <c r="AS256" s="23"/>
      <c r="AT256" s="23"/>
      <c r="AU256" s="27" t="s">
        <v>160</v>
      </c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</row>
  </sheetData>
  <mergeCells count="1691">
    <mergeCell ref="BJ182:BL182"/>
    <mergeCell ref="AR182:AT182"/>
    <mergeCell ref="AU182:AW182"/>
    <mergeCell ref="AX182:AZ182"/>
    <mergeCell ref="BA182:BC182"/>
    <mergeCell ref="BD182:BF182"/>
    <mergeCell ref="BG182:BI182"/>
    <mergeCell ref="BJ181:BL181"/>
    <mergeCell ref="A182:C182"/>
    <mergeCell ref="D182:V182"/>
    <mergeCell ref="W182:Y182"/>
    <mergeCell ref="Z182:AB182"/>
    <mergeCell ref="AC182:AE182"/>
    <mergeCell ref="AF182:AH182"/>
    <mergeCell ref="AI182:AK182"/>
    <mergeCell ref="AL182:AN182"/>
    <mergeCell ref="AO182:AQ182"/>
    <mergeCell ref="AR181:AT181"/>
    <mergeCell ref="AU181:AW181"/>
    <mergeCell ref="AX181:AZ181"/>
    <mergeCell ref="BA181:BC181"/>
    <mergeCell ref="BD181:BF181"/>
    <mergeCell ref="BG181:BI181"/>
    <mergeCell ref="BJ180:BL180"/>
    <mergeCell ref="A181:C181"/>
    <mergeCell ref="D181:V181"/>
    <mergeCell ref="W181:Y181"/>
    <mergeCell ref="Z181:AB181"/>
    <mergeCell ref="AC181:AE181"/>
    <mergeCell ref="AF181:AH181"/>
    <mergeCell ref="AI181:AK181"/>
    <mergeCell ref="AL181:AN181"/>
    <mergeCell ref="AO181:AQ181"/>
    <mergeCell ref="AR180:AT180"/>
    <mergeCell ref="AU180:AW180"/>
    <mergeCell ref="AX180:AZ180"/>
    <mergeCell ref="BA180:BC180"/>
    <mergeCell ref="BD180:BF180"/>
    <mergeCell ref="BG180:BI180"/>
    <mergeCell ref="BJ179:BL179"/>
    <mergeCell ref="A180:C180"/>
    <mergeCell ref="D180:V180"/>
    <mergeCell ref="W180:Y180"/>
    <mergeCell ref="Z180:AB180"/>
    <mergeCell ref="AC180:AE180"/>
    <mergeCell ref="AF180:AH180"/>
    <mergeCell ref="AI180:AK180"/>
    <mergeCell ref="AL180:AN180"/>
    <mergeCell ref="AO180:AQ180"/>
    <mergeCell ref="AR179:AT179"/>
    <mergeCell ref="AU179:AW179"/>
    <mergeCell ref="AX179:AZ179"/>
    <mergeCell ref="BA179:BC179"/>
    <mergeCell ref="BD179:BF179"/>
    <mergeCell ref="BG179:BI179"/>
    <mergeCell ref="A179:C179"/>
    <mergeCell ref="D179:V179"/>
    <mergeCell ref="W179:Y179"/>
    <mergeCell ref="Z179:AB179"/>
    <mergeCell ref="AC179:AE179"/>
    <mergeCell ref="AO169:AS169"/>
    <mergeCell ref="AT169:AX169"/>
    <mergeCell ref="AY169:BC169"/>
    <mergeCell ref="BD169:BH169"/>
    <mergeCell ref="BI169:BM169"/>
    <mergeCell ref="BN169:BR169"/>
    <mergeCell ref="AT168:AX168"/>
    <mergeCell ref="AY168:BC168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168:T168"/>
    <mergeCell ref="U168:Y168"/>
    <mergeCell ref="Z168:AD168"/>
    <mergeCell ref="AE168:AI168"/>
    <mergeCell ref="AJ168:AN168"/>
    <mergeCell ref="AO168:AS168"/>
    <mergeCell ref="AO167:AS167"/>
    <mergeCell ref="AT167:AX167"/>
    <mergeCell ref="AY167:BC167"/>
    <mergeCell ref="BD167:BH167"/>
    <mergeCell ref="BI167:BM167"/>
    <mergeCell ref="BN167:BR167"/>
    <mergeCell ref="AT166:AX166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Y165:BC165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O166:AS166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O165:AS165"/>
    <mergeCell ref="AT165:AX165"/>
    <mergeCell ref="Z164:AD164"/>
    <mergeCell ref="AE164:AI164"/>
    <mergeCell ref="AJ164:AN164"/>
    <mergeCell ref="AO164:AS164"/>
    <mergeCell ref="AT164:AX164"/>
    <mergeCell ref="AY164:BC164"/>
    <mergeCell ref="A163:T163"/>
    <mergeCell ref="U163:Y163"/>
    <mergeCell ref="Z163:AD163"/>
    <mergeCell ref="AE163:AI163"/>
    <mergeCell ref="AJ163:AN163"/>
    <mergeCell ref="AO163:AS163"/>
    <mergeCell ref="AT163:AX163"/>
    <mergeCell ref="AY163:BC163"/>
    <mergeCell ref="BD163:BH163"/>
    <mergeCell ref="BE154:BI154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V145:AE145"/>
    <mergeCell ref="AF145:AJ145"/>
    <mergeCell ref="AK145:AO145"/>
    <mergeCell ref="AP145:AT145"/>
    <mergeCell ref="AU145:AY145"/>
    <mergeCell ref="AZ145:BD145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36:BI136"/>
    <mergeCell ref="BJ136:BN136"/>
    <mergeCell ref="BO136:BS136"/>
    <mergeCell ref="BT136:BX136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D116:BH116"/>
    <mergeCell ref="A116:C116"/>
    <mergeCell ref="D116:T116"/>
    <mergeCell ref="U116:Y116"/>
    <mergeCell ref="Z116:AD116"/>
    <mergeCell ref="AE116:AI116"/>
    <mergeCell ref="BU107:BY107"/>
    <mergeCell ref="AS107:AW107"/>
    <mergeCell ref="AX107:BA107"/>
    <mergeCell ref="BB107:BF107"/>
    <mergeCell ref="BG107:BK107"/>
    <mergeCell ref="BL107:BP107"/>
    <mergeCell ref="BQ107:BT107"/>
    <mergeCell ref="A107:C107"/>
    <mergeCell ref="D107:T107"/>
    <mergeCell ref="U107:Y107"/>
    <mergeCell ref="Z107:AD107"/>
    <mergeCell ref="AE107:AH107"/>
    <mergeCell ref="AI107:AM107"/>
    <mergeCell ref="AN107:AR107"/>
    <mergeCell ref="AW88:BA88"/>
    <mergeCell ref="BB88:BF88"/>
    <mergeCell ref="BG88:BK88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E81:W81"/>
    <mergeCell ref="X81:AB81"/>
    <mergeCell ref="AC81:AG81"/>
    <mergeCell ref="AH81:AL81"/>
    <mergeCell ref="AM81:AQ81"/>
    <mergeCell ref="AR81:AV81"/>
    <mergeCell ref="A80:D80"/>
    <mergeCell ref="E80:W80"/>
    <mergeCell ref="X80:AB80"/>
    <mergeCell ref="AC80:AG80"/>
    <mergeCell ref="AH80:AL80"/>
    <mergeCell ref="AM80:AQ80"/>
    <mergeCell ref="AR80:AV80"/>
    <mergeCell ref="BU63:BY63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55:AA255"/>
    <mergeCell ref="AH255:AP255"/>
    <mergeCell ref="AU255:BF255"/>
    <mergeCell ref="AH256:AP256"/>
    <mergeCell ref="AU256:BF256"/>
    <mergeCell ref="A31:D31"/>
    <mergeCell ref="E31:T31"/>
    <mergeCell ref="U31:Y31"/>
    <mergeCell ref="Z31:AD31"/>
    <mergeCell ref="AE31:AH31"/>
    <mergeCell ref="A248:BL248"/>
    <mergeCell ref="A252:AA252"/>
    <mergeCell ref="AH252:AP252"/>
    <mergeCell ref="AU252:BF252"/>
    <mergeCell ref="AH253:AP253"/>
    <mergeCell ref="AU253:BF253"/>
    <mergeCell ref="AW240:BD240"/>
    <mergeCell ref="BE240:BL240"/>
    <mergeCell ref="A242:BL242"/>
    <mergeCell ref="A243:BL243"/>
    <mergeCell ref="A246:BL246"/>
    <mergeCell ref="A247:BL247"/>
    <mergeCell ref="AQ239:AV239"/>
    <mergeCell ref="AW239:BD239"/>
    <mergeCell ref="BE239:BL239"/>
    <mergeCell ref="A240:F240"/>
    <mergeCell ref="G240:S240"/>
    <mergeCell ref="T240:Y240"/>
    <mergeCell ref="Z240:AD240"/>
    <mergeCell ref="AE240:AJ240"/>
    <mergeCell ref="AK240:AP240"/>
    <mergeCell ref="AQ240:AV240"/>
    <mergeCell ref="A239:F239"/>
    <mergeCell ref="G239:S239"/>
    <mergeCell ref="T239:Y239"/>
    <mergeCell ref="Z239:AD239"/>
    <mergeCell ref="AE239:AJ239"/>
    <mergeCell ref="AK239:AP239"/>
    <mergeCell ref="BE236:BL237"/>
    <mergeCell ref="A238:F238"/>
    <mergeCell ref="G238:S238"/>
    <mergeCell ref="T238:Y238"/>
    <mergeCell ref="Z238:AD238"/>
    <mergeCell ref="AE238:AJ238"/>
    <mergeCell ref="AK238:AP238"/>
    <mergeCell ref="AQ238:AV238"/>
    <mergeCell ref="AW238:BD238"/>
    <mergeCell ref="BE238:BL238"/>
    <mergeCell ref="A234:BL234"/>
    <mergeCell ref="A235:BL235"/>
    <mergeCell ref="A236:F237"/>
    <mergeCell ref="G236:S237"/>
    <mergeCell ref="T236:Y237"/>
    <mergeCell ref="Z236:AD237"/>
    <mergeCell ref="AE236:AJ237"/>
    <mergeCell ref="AK236:AP237"/>
    <mergeCell ref="AQ236:AV237"/>
    <mergeCell ref="AW236:BD237"/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AT228:AW229"/>
    <mergeCell ref="AX228:BG228"/>
    <mergeCell ref="BH228:BL229"/>
    <mergeCell ref="Z229:AD229"/>
    <mergeCell ref="AE229:AI229"/>
    <mergeCell ref="AX229:BB229"/>
    <mergeCell ref="BC229:BG229"/>
    <mergeCell ref="A226:BL226"/>
    <mergeCell ref="A227:F229"/>
    <mergeCell ref="G227:P229"/>
    <mergeCell ref="Q227:AN227"/>
    <mergeCell ref="AO227:BL227"/>
    <mergeCell ref="Q228:U229"/>
    <mergeCell ref="V228:Y229"/>
    <mergeCell ref="Z228:AI228"/>
    <mergeCell ref="AJ228:AN229"/>
    <mergeCell ref="AO228:AS229"/>
    <mergeCell ref="AK223:AP223"/>
    <mergeCell ref="AQ223:AV223"/>
    <mergeCell ref="AW223:BA223"/>
    <mergeCell ref="BB223:BF223"/>
    <mergeCell ref="BG223:BL223"/>
    <mergeCell ref="A225:BL225"/>
    <mergeCell ref="AK222:AP222"/>
    <mergeCell ref="AQ222:AV222"/>
    <mergeCell ref="AW222:BA222"/>
    <mergeCell ref="BB222:BF222"/>
    <mergeCell ref="BG222:BL222"/>
    <mergeCell ref="A223:F223"/>
    <mergeCell ref="G223:S223"/>
    <mergeCell ref="T223:Y223"/>
    <mergeCell ref="Z223:AD223"/>
    <mergeCell ref="AE223:AJ223"/>
    <mergeCell ref="AK221:AP221"/>
    <mergeCell ref="AQ221:AV221"/>
    <mergeCell ref="AW221:BA221"/>
    <mergeCell ref="BB221:BF221"/>
    <mergeCell ref="BG221:BL221"/>
    <mergeCell ref="A222:F222"/>
    <mergeCell ref="G222:S222"/>
    <mergeCell ref="T222:Y222"/>
    <mergeCell ref="Z222:AD222"/>
    <mergeCell ref="AE222:AJ222"/>
    <mergeCell ref="AQ219:AV220"/>
    <mergeCell ref="AW219:BF219"/>
    <mergeCell ref="BG219:BL220"/>
    <mergeCell ref="AW220:BA220"/>
    <mergeCell ref="BB220:BF220"/>
    <mergeCell ref="A221:F221"/>
    <mergeCell ref="G221:S221"/>
    <mergeCell ref="T221:Y221"/>
    <mergeCell ref="Z221:AD221"/>
    <mergeCell ref="AE221:AJ221"/>
    <mergeCell ref="A219:F220"/>
    <mergeCell ref="G219:S220"/>
    <mergeCell ref="T219:Y220"/>
    <mergeCell ref="Z219:AD220"/>
    <mergeCell ref="AE219:AJ220"/>
    <mergeCell ref="AK219:AP220"/>
    <mergeCell ref="BP209:BS209"/>
    <mergeCell ref="A212:BL212"/>
    <mergeCell ref="A213:BL213"/>
    <mergeCell ref="A216:BL216"/>
    <mergeCell ref="A217:BL217"/>
    <mergeCell ref="A218:BL218"/>
    <mergeCell ref="AO209:AR209"/>
    <mergeCell ref="AS209:AW209"/>
    <mergeCell ref="AX209:BA209"/>
    <mergeCell ref="BB209:BF209"/>
    <mergeCell ref="BG209:BJ209"/>
    <mergeCell ref="BK209:BO209"/>
    <mergeCell ref="BB208:BF208"/>
    <mergeCell ref="BG208:BJ208"/>
    <mergeCell ref="BK208:BO208"/>
    <mergeCell ref="BP208:BS208"/>
    <mergeCell ref="A209:M209"/>
    <mergeCell ref="N209:U209"/>
    <mergeCell ref="V209:Z209"/>
    <mergeCell ref="AA209:AE209"/>
    <mergeCell ref="AF209:AI209"/>
    <mergeCell ref="AJ209:AN209"/>
    <mergeCell ref="BP207:BS207"/>
    <mergeCell ref="A208:M208"/>
    <mergeCell ref="N208:U208"/>
    <mergeCell ref="V208:Z208"/>
    <mergeCell ref="AA208:AE208"/>
    <mergeCell ref="AF208:AI208"/>
    <mergeCell ref="AJ208:AN208"/>
    <mergeCell ref="AO208:AR208"/>
    <mergeCell ref="AS208:AW208"/>
    <mergeCell ref="AX208:BA208"/>
    <mergeCell ref="AO207:AR207"/>
    <mergeCell ref="AS207:AW207"/>
    <mergeCell ref="AX207:BA207"/>
    <mergeCell ref="BB207:BF207"/>
    <mergeCell ref="BG207:BJ207"/>
    <mergeCell ref="BK207:BO207"/>
    <mergeCell ref="BB206:BF206"/>
    <mergeCell ref="BG206:BJ206"/>
    <mergeCell ref="BK206:BO206"/>
    <mergeCell ref="BP206:BS206"/>
    <mergeCell ref="A207:M207"/>
    <mergeCell ref="N207:U207"/>
    <mergeCell ref="V207:Z207"/>
    <mergeCell ref="AA207:AE207"/>
    <mergeCell ref="AF207:AI207"/>
    <mergeCell ref="AJ207:AN207"/>
    <mergeCell ref="AA206:AE206"/>
    <mergeCell ref="AF206:AI206"/>
    <mergeCell ref="AJ206:AN206"/>
    <mergeCell ref="AO206:AR206"/>
    <mergeCell ref="AS206:AW206"/>
    <mergeCell ref="AX206:BA206"/>
    <mergeCell ref="A203:BL203"/>
    <mergeCell ref="A204:BM204"/>
    <mergeCell ref="A205:M206"/>
    <mergeCell ref="N205:U206"/>
    <mergeCell ref="V205:Z206"/>
    <mergeCell ref="AA205:AI205"/>
    <mergeCell ref="AJ205:AR205"/>
    <mergeCell ref="AS205:BA205"/>
    <mergeCell ref="BB205:BJ205"/>
    <mergeCell ref="BK205:BS205"/>
    <mergeCell ref="AZ199:BD199"/>
    <mergeCell ref="A200:F200"/>
    <mergeCell ref="G200:S200"/>
    <mergeCell ref="T200:Z200"/>
    <mergeCell ref="AA200:AE200"/>
    <mergeCell ref="AF200:AJ200"/>
    <mergeCell ref="AK200:AO200"/>
    <mergeCell ref="AP200:AT200"/>
    <mergeCell ref="AU200:AY200"/>
    <mergeCell ref="AZ200:BD200"/>
    <mergeCell ref="AU198:AY198"/>
    <mergeCell ref="AZ198:BD198"/>
    <mergeCell ref="A199:F199"/>
    <mergeCell ref="G199:S199"/>
    <mergeCell ref="T199:Z199"/>
    <mergeCell ref="AA199:AE199"/>
    <mergeCell ref="AF199:AJ199"/>
    <mergeCell ref="AK199:AO199"/>
    <mergeCell ref="AP199:AT199"/>
    <mergeCell ref="AU199:AY199"/>
    <mergeCell ref="AP197:AT197"/>
    <mergeCell ref="AU197:AY197"/>
    <mergeCell ref="AZ197:BD197"/>
    <mergeCell ref="A198:F198"/>
    <mergeCell ref="G198:S198"/>
    <mergeCell ref="T198:Z198"/>
    <mergeCell ref="AA198:AE198"/>
    <mergeCell ref="AF198:AJ198"/>
    <mergeCell ref="AK198:AO198"/>
    <mergeCell ref="AP198:AT198"/>
    <mergeCell ref="A194:BL194"/>
    <mergeCell ref="A195:BD195"/>
    <mergeCell ref="A196:F197"/>
    <mergeCell ref="G196:S197"/>
    <mergeCell ref="T196:Z197"/>
    <mergeCell ref="AA196:AO196"/>
    <mergeCell ref="AP196:BD196"/>
    <mergeCell ref="AA197:AE197"/>
    <mergeCell ref="AF197:AJ197"/>
    <mergeCell ref="AK197:AO197"/>
    <mergeCell ref="AP192:AT192"/>
    <mergeCell ref="AU192:AY192"/>
    <mergeCell ref="AZ192:BD192"/>
    <mergeCell ref="BE192:BI192"/>
    <mergeCell ref="BJ192:BN192"/>
    <mergeCell ref="BO192:BS192"/>
    <mergeCell ref="A192:F192"/>
    <mergeCell ref="G192:S192"/>
    <mergeCell ref="T192:Z192"/>
    <mergeCell ref="AA192:AE192"/>
    <mergeCell ref="AF192:AJ192"/>
    <mergeCell ref="AK192:AO192"/>
    <mergeCell ref="AP191:AT191"/>
    <mergeCell ref="AU191:AY191"/>
    <mergeCell ref="AZ191:BD191"/>
    <mergeCell ref="BE191:BI191"/>
    <mergeCell ref="BJ191:BN191"/>
    <mergeCell ref="BO191:BS191"/>
    <mergeCell ref="A191:F191"/>
    <mergeCell ref="G191:S191"/>
    <mergeCell ref="T191:Z191"/>
    <mergeCell ref="AA191:AE191"/>
    <mergeCell ref="AF191:AJ191"/>
    <mergeCell ref="AK191:AO191"/>
    <mergeCell ref="AP190:AT190"/>
    <mergeCell ref="AU190:AY190"/>
    <mergeCell ref="AZ190:BD190"/>
    <mergeCell ref="BE190:BI190"/>
    <mergeCell ref="BJ190:BN190"/>
    <mergeCell ref="BO190:BS190"/>
    <mergeCell ref="A190:F190"/>
    <mergeCell ref="G190:S190"/>
    <mergeCell ref="T190:Z190"/>
    <mergeCell ref="AA190:AE190"/>
    <mergeCell ref="AF190:AJ190"/>
    <mergeCell ref="AK190:AO190"/>
    <mergeCell ref="AP189:AT189"/>
    <mergeCell ref="AU189:AY189"/>
    <mergeCell ref="AZ189:BD189"/>
    <mergeCell ref="BE189:BI189"/>
    <mergeCell ref="BJ189:BN189"/>
    <mergeCell ref="BO189:BS189"/>
    <mergeCell ref="A187:BS187"/>
    <mergeCell ref="A188:F189"/>
    <mergeCell ref="G188:S189"/>
    <mergeCell ref="T188:Z189"/>
    <mergeCell ref="AA188:AO188"/>
    <mergeCell ref="AP188:BD188"/>
    <mergeCell ref="BE188:BS188"/>
    <mergeCell ref="AA189:AE189"/>
    <mergeCell ref="AF189:AJ189"/>
    <mergeCell ref="AK189:AO189"/>
    <mergeCell ref="BA178:BC178"/>
    <mergeCell ref="BD178:BF178"/>
    <mergeCell ref="BG178:BI178"/>
    <mergeCell ref="BJ178:BL178"/>
    <mergeCell ref="A185:BL185"/>
    <mergeCell ref="A186:BS186"/>
    <mergeCell ref="AF179:AH179"/>
    <mergeCell ref="AI179:AK179"/>
    <mergeCell ref="AL179:AN179"/>
    <mergeCell ref="AO179:AQ179"/>
    <mergeCell ref="AI178:AK178"/>
    <mergeCell ref="AL178:AN178"/>
    <mergeCell ref="AO178:AQ178"/>
    <mergeCell ref="AR178:AT178"/>
    <mergeCell ref="AU178:AW178"/>
    <mergeCell ref="AX178:AZ178"/>
    <mergeCell ref="BA177:BC177"/>
    <mergeCell ref="BD177:BF177"/>
    <mergeCell ref="BG177:BI177"/>
    <mergeCell ref="BJ177:BL177"/>
    <mergeCell ref="A178:C178"/>
    <mergeCell ref="D178:V178"/>
    <mergeCell ref="W178:Y178"/>
    <mergeCell ref="Z178:AB178"/>
    <mergeCell ref="AC178:AE178"/>
    <mergeCell ref="AF178:AH178"/>
    <mergeCell ref="AI177:AK177"/>
    <mergeCell ref="AL177:AN177"/>
    <mergeCell ref="AO177:AQ177"/>
    <mergeCell ref="AR177:AT177"/>
    <mergeCell ref="AU177:AW177"/>
    <mergeCell ref="AX177:AZ177"/>
    <mergeCell ref="BA176:BC176"/>
    <mergeCell ref="BD176:BF176"/>
    <mergeCell ref="BG176:BI176"/>
    <mergeCell ref="BJ176:BL176"/>
    <mergeCell ref="A177:C177"/>
    <mergeCell ref="D177:V177"/>
    <mergeCell ref="W177:Y177"/>
    <mergeCell ref="Z177:AB177"/>
    <mergeCell ref="AC177:AE177"/>
    <mergeCell ref="AF177:AH177"/>
    <mergeCell ref="AI176:AK176"/>
    <mergeCell ref="AL176:AN176"/>
    <mergeCell ref="AO176:AQ176"/>
    <mergeCell ref="AR176:AT176"/>
    <mergeCell ref="AU176:AW176"/>
    <mergeCell ref="AX176:AZ176"/>
    <mergeCell ref="A176:C176"/>
    <mergeCell ref="D176:V176"/>
    <mergeCell ref="W176:Y176"/>
    <mergeCell ref="Z176:AB176"/>
    <mergeCell ref="AC176:AE176"/>
    <mergeCell ref="AF176:AH176"/>
    <mergeCell ref="BJ174:BL175"/>
    <mergeCell ref="W175:Y175"/>
    <mergeCell ref="Z175:AB175"/>
    <mergeCell ref="AC175:AE175"/>
    <mergeCell ref="AF175:AH175"/>
    <mergeCell ref="AI175:AK175"/>
    <mergeCell ref="AL175:AN175"/>
    <mergeCell ref="AO175:AQ175"/>
    <mergeCell ref="AR175:AT175"/>
    <mergeCell ref="BG173:BL173"/>
    <mergeCell ref="W174:AB174"/>
    <mergeCell ref="AC174:AH174"/>
    <mergeCell ref="AI174:AN174"/>
    <mergeCell ref="AO174:AT174"/>
    <mergeCell ref="AU174:AW175"/>
    <mergeCell ref="AX174:AZ175"/>
    <mergeCell ref="BA174:BC175"/>
    <mergeCell ref="BD174:BF175"/>
    <mergeCell ref="BG174:BI175"/>
    <mergeCell ref="A173:C175"/>
    <mergeCell ref="D173:V175"/>
    <mergeCell ref="W173:AH173"/>
    <mergeCell ref="AI173:AT173"/>
    <mergeCell ref="AU173:AZ173"/>
    <mergeCell ref="BA173:BF173"/>
    <mergeCell ref="AT162:AX162"/>
    <mergeCell ref="AY162:BC162"/>
    <mergeCell ref="BD162:BH162"/>
    <mergeCell ref="BI162:BM162"/>
    <mergeCell ref="BN162:BR162"/>
    <mergeCell ref="A172:BL172"/>
    <mergeCell ref="BI163:BM163"/>
    <mergeCell ref="BN163:BR163"/>
    <mergeCell ref="A164:T164"/>
    <mergeCell ref="U164:Y164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158:T159"/>
    <mergeCell ref="U158:AD158"/>
    <mergeCell ref="AE158:AN158"/>
    <mergeCell ref="AO158:AX158"/>
    <mergeCell ref="AY158:BH158"/>
    <mergeCell ref="BI158:BR158"/>
    <mergeCell ref="U159:Y159"/>
    <mergeCell ref="Z159:AD159"/>
    <mergeCell ref="AE159:AI159"/>
    <mergeCell ref="AJ159:AN159"/>
    <mergeCell ref="AP143:AT143"/>
    <mergeCell ref="AU143:AY143"/>
    <mergeCell ref="AZ143:BD143"/>
    <mergeCell ref="BE143:BI143"/>
    <mergeCell ref="A156:BL156"/>
    <mergeCell ref="A157:BR157"/>
    <mergeCell ref="BE144:BI144"/>
    <mergeCell ref="A145:C145"/>
    <mergeCell ref="D145:P145"/>
    <mergeCell ref="Q145:U145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BT125:BX125"/>
    <mergeCell ref="A138:BL138"/>
    <mergeCell ref="A139:C140"/>
    <mergeCell ref="D139:P140"/>
    <mergeCell ref="Q139:U140"/>
    <mergeCell ref="V139:AE140"/>
    <mergeCell ref="AF139:AT139"/>
    <mergeCell ref="AU139:BI139"/>
    <mergeCell ref="AF140:AJ140"/>
    <mergeCell ref="AK140:AO140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BJ121:BX121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A121:C122"/>
    <mergeCell ref="D121:P122"/>
    <mergeCell ref="Q121:U122"/>
    <mergeCell ref="V121:AE122"/>
    <mergeCell ref="AF121:AT121"/>
    <mergeCell ref="AU121:BI121"/>
    <mergeCell ref="AO115:AS115"/>
    <mergeCell ref="AT115:AX115"/>
    <mergeCell ref="AY115:BC115"/>
    <mergeCell ref="BD115:BH115"/>
    <mergeCell ref="A119:BL119"/>
    <mergeCell ref="A120:BL120"/>
    <mergeCell ref="AJ116:AN116"/>
    <mergeCell ref="AO116:AS116"/>
    <mergeCell ref="AT116:AX116"/>
    <mergeCell ref="AY116:BC116"/>
    <mergeCell ref="AO114:AS114"/>
    <mergeCell ref="AT114:AX114"/>
    <mergeCell ref="AY114:BC114"/>
    <mergeCell ref="BD114:BH114"/>
    <mergeCell ref="A115:C115"/>
    <mergeCell ref="D115:T115"/>
    <mergeCell ref="U115:Y115"/>
    <mergeCell ref="Z115:AD115"/>
    <mergeCell ref="AE115:AI115"/>
    <mergeCell ref="AJ115:AN115"/>
    <mergeCell ref="AO113:AS113"/>
    <mergeCell ref="AT113:AX113"/>
    <mergeCell ref="AY113:BC113"/>
    <mergeCell ref="BD113:BH113"/>
    <mergeCell ref="A114:C114"/>
    <mergeCell ref="D114:T114"/>
    <mergeCell ref="U114:Y114"/>
    <mergeCell ref="Z114:AD114"/>
    <mergeCell ref="AE114:AI114"/>
    <mergeCell ref="AJ114:AN114"/>
    <mergeCell ref="A113:C113"/>
    <mergeCell ref="D113:T113"/>
    <mergeCell ref="U113:Y113"/>
    <mergeCell ref="Z113:AD113"/>
    <mergeCell ref="AE113:AI113"/>
    <mergeCell ref="AJ113:AN113"/>
    <mergeCell ref="AE112:AI112"/>
    <mergeCell ref="AJ112:AN112"/>
    <mergeCell ref="AO112:AS112"/>
    <mergeCell ref="AT112:AX112"/>
    <mergeCell ref="AY112:BC112"/>
    <mergeCell ref="BD112:BH112"/>
    <mergeCell ref="BQ106:BT106"/>
    <mergeCell ref="BU106:BY106"/>
    <mergeCell ref="A109:BL109"/>
    <mergeCell ref="A110:BH110"/>
    <mergeCell ref="A111:C112"/>
    <mergeCell ref="D111:T112"/>
    <mergeCell ref="U111:AN111"/>
    <mergeCell ref="AO111:BH111"/>
    <mergeCell ref="U112:Y112"/>
    <mergeCell ref="Z112:AD112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X105:BA105"/>
    <mergeCell ref="BB105:BF105"/>
    <mergeCell ref="BG105:BK105"/>
    <mergeCell ref="BL105:BP105"/>
    <mergeCell ref="BQ105:BT105"/>
    <mergeCell ref="BU105:BY105"/>
    <mergeCell ref="BQ104:BT104"/>
    <mergeCell ref="BU104:BY104"/>
    <mergeCell ref="A105:C105"/>
    <mergeCell ref="D105:T105"/>
    <mergeCell ref="U105:Y105"/>
    <mergeCell ref="Z105:AD105"/>
    <mergeCell ref="AE105:AH105"/>
    <mergeCell ref="AI105:AM105"/>
    <mergeCell ref="AN105:AR105"/>
    <mergeCell ref="AS105:AW105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U103:Y103"/>
    <mergeCell ref="Z103:AD103"/>
    <mergeCell ref="AE103:AH103"/>
    <mergeCell ref="AI103:AM103"/>
    <mergeCell ref="AN103:AR103"/>
    <mergeCell ref="AS103:AW103"/>
    <mergeCell ref="BB96:BF96"/>
    <mergeCell ref="BG96:BK96"/>
    <mergeCell ref="A99:BL99"/>
    <mergeCell ref="A100:BL100"/>
    <mergeCell ref="A101:BY101"/>
    <mergeCell ref="A102:C103"/>
    <mergeCell ref="D102:T103"/>
    <mergeCell ref="U102:AM102"/>
    <mergeCell ref="AN102:BF102"/>
    <mergeCell ref="BG102:BY102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BB94:BF94"/>
    <mergeCell ref="BG94:BK94"/>
    <mergeCell ref="A95:E95"/>
    <mergeCell ref="F95:W95"/>
    <mergeCell ref="X95:AB95"/>
    <mergeCell ref="AC95:AG95"/>
    <mergeCell ref="AH95:AL95"/>
    <mergeCell ref="AM95:AQ95"/>
    <mergeCell ref="AR95:AV95"/>
    <mergeCell ref="AW95:BA95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A92:E93"/>
    <mergeCell ref="F92:W93"/>
    <mergeCell ref="X92:AQ92"/>
    <mergeCell ref="AR92:BK92"/>
    <mergeCell ref="X93:AB93"/>
    <mergeCell ref="AC93:AG93"/>
    <mergeCell ref="AH93:AL93"/>
    <mergeCell ref="AM93:AQ93"/>
    <mergeCell ref="AR93:AV93"/>
    <mergeCell ref="AW93:BA93"/>
    <mergeCell ref="AR79:AV79"/>
    <mergeCell ref="AW79:BA79"/>
    <mergeCell ref="BB79:BF79"/>
    <mergeCell ref="BG79:BK79"/>
    <mergeCell ref="A90:BL90"/>
    <mergeCell ref="A91:BK91"/>
    <mergeCell ref="AW80:BA80"/>
    <mergeCell ref="BB80:BF80"/>
    <mergeCell ref="BG80:BK80"/>
    <mergeCell ref="A81:D81"/>
    <mergeCell ref="AR78:AV78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7:AV77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77:D77"/>
    <mergeCell ref="E77:W77"/>
    <mergeCell ref="X77:AB77"/>
    <mergeCell ref="AC77:AG77"/>
    <mergeCell ref="AH77:AL77"/>
    <mergeCell ref="AM77:AQ77"/>
    <mergeCell ref="AH76:AL76"/>
    <mergeCell ref="AM76:AQ76"/>
    <mergeCell ref="AR76:AV76"/>
    <mergeCell ref="AW76:BA76"/>
    <mergeCell ref="BB76:BF76"/>
    <mergeCell ref="BG76:BK76"/>
    <mergeCell ref="BQ71:BT71"/>
    <mergeCell ref="BU71:BY71"/>
    <mergeCell ref="A73:BL73"/>
    <mergeCell ref="A74:BK74"/>
    <mergeCell ref="A75:D76"/>
    <mergeCell ref="E75:W76"/>
    <mergeCell ref="X75:AQ75"/>
    <mergeCell ref="AR75:BK75"/>
    <mergeCell ref="X76:AB76"/>
    <mergeCell ref="AC76:AG76"/>
    <mergeCell ref="AN71:AR71"/>
    <mergeCell ref="AS71:AW71"/>
    <mergeCell ref="AX71:BA71"/>
    <mergeCell ref="BB71:BF71"/>
    <mergeCell ref="BG71:BK71"/>
    <mergeCell ref="BL71:BP71"/>
    <mergeCell ref="A71:E71"/>
    <mergeCell ref="F71:T71"/>
    <mergeCell ref="U71:Y71"/>
    <mergeCell ref="Z71:AD71"/>
    <mergeCell ref="AE71:AH71"/>
    <mergeCell ref="AI71:AM71"/>
    <mergeCell ref="AX70:BA70"/>
    <mergeCell ref="BB70:BF70"/>
    <mergeCell ref="BG70:BK70"/>
    <mergeCell ref="BL70:BP70"/>
    <mergeCell ref="BQ70:BT70"/>
    <mergeCell ref="BU70:BY70"/>
    <mergeCell ref="BQ69:BT69"/>
    <mergeCell ref="BU69:BY69"/>
    <mergeCell ref="A70:E70"/>
    <mergeCell ref="F70:T70"/>
    <mergeCell ref="U70:Y70"/>
    <mergeCell ref="Z70:AD70"/>
    <mergeCell ref="AE70:AH70"/>
    <mergeCell ref="AI70:AM70"/>
    <mergeCell ref="AN70:AR70"/>
    <mergeCell ref="AS70:AW70"/>
    <mergeCell ref="AN69:AR69"/>
    <mergeCell ref="AS69:AW69"/>
    <mergeCell ref="AX69:BA69"/>
    <mergeCell ref="BB69:BF69"/>
    <mergeCell ref="BG69:BK69"/>
    <mergeCell ref="BL69:BP69"/>
    <mergeCell ref="BG68:BK68"/>
    <mergeCell ref="BL68:BP68"/>
    <mergeCell ref="BQ68:BT68"/>
    <mergeCell ref="BU68:BY68"/>
    <mergeCell ref="A69:E69"/>
    <mergeCell ref="F69:T69"/>
    <mergeCell ref="U69:Y69"/>
    <mergeCell ref="Z69:AD69"/>
    <mergeCell ref="AE69:AH69"/>
    <mergeCell ref="AI69:AM69"/>
    <mergeCell ref="AE68:AH68"/>
    <mergeCell ref="AI68:AM68"/>
    <mergeCell ref="AN68:AR68"/>
    <mergeCell ref="AS68:AW68"/>
    <mergeCell ref="AX68:BA68"/>
    <mergeCell ref="BB68:BF68"/>
    <mergeCell ref="BU54:BY54"/>
    <mergeCell ref="A65:BL65"/>
    <mergeCell ref="A66:BY66"/>
    <mergeCell ref="A67:E68"/>
    <mergeCell ref="F67:T68"/>
    <mergeCell ref="U67:AM67"/>
    <mergeCell ref="AN67:BF67"/>
    <mergeCell ref="BG67:BY67"/>
    <mergeCell ref="U68:Y68"/>
    <mergeCell ref="Z68:AD68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6:A107 A115:A116 A178:A182">
    <cfRule type="cellIs" dxfId="23" priority="3" stopIfTrue="1" operator="equal">
      <formula>A105</formula>
    </cfRule>
  </conditionalFormatting>
  <conditionalFormatting sqref="A125:C136 A143:C154">
    <cfRule type="cellIs" dxfId="22" priority="1" stopIfTrue="1" operator="equal">
      <formula>A124</formula>
    </cfRule>
    <cfRule type="cellIs" dxfId="21" priority="2" stopIfTrue="1" operator="equal">
      <formula>0</formula>
    </cfRule>
  </conditionalFormatting>
  <conditionalFormatting sqref="A117">
    <cfRule type="cellIs" dxfId="20" priority="5" stopIfTrue="1" operator="equal">
      <formula>A115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71"/>
  <sheetViews>
    <sheetView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240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29" t="s">
        <v>209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28" t="s">
        <v>208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3" t="s">
        <v>214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9" t="s">
        <v>257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28" t="s">
        <v>258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3" t="s">
        <v>214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28" t="s">
        <v>355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356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340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4" t="s">
        <v>357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20"/>
      <c r="BL10" s="133" t="s">
        <v>215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241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28" t="s">
        <v>353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28" t="s">
        <v>354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90" customHeight="1">
      <c r="A21" s="128" t="s">
        <v>207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226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216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217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220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227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6278962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6278962</v>
      </c>
      <c r="AJ30" s="97"/>
      <c r="AK30" s="97"/>
      <c r="AL30" s="97"/>
      <c r="AM30" s="98"/>
      <c r="AN30" s="96">
        <v>7603320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7603320</v>
      </c>
      <c r="BC30" s="97"/>
      <c r="BD30" s="97"/>
      <c r="BE30" s="97"/>
      <c r="BF30" s="98"/>
      <c r="BG30" s="96">
        <v>7332069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7332069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259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50000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50000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53100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53100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55500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55500</v>
      </c>
      <c r="BV31" s="97"/>
      <c r="BW31" s="97"/>
      <c r="BX31" s="97"/>
      <c r="BY31" s="98"/>
    </row>
    <row r="32" spans="1:79" s="99" customFormat="1" ht="38.25" customHeight="1">
      <c r="A32" s="89">
        <v>25010300</v>
      </c>
      <c r="B32" s="90"/>
      <c r="C32" s="90"/>
      <c r="D32" s="91"/>
      <c r="E32" s="92" t="s">
        <v>261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50000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50000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53100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53100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55500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55500</v>
      </c>
      <c r="BV32" s="97"/>
      <c r="BW32" s="97"/>
      <c r="BX32" s="97"/>
      <c r="BY32" s="98"/>
    </row>
    <row r="33" spans="1:79" s="6" customFormat="1" ht="12.75" customHeight="1">
      <c r="A33" s="87"/>
      <c r="B33" s="85"/>
      <c r="C33" s="85"/>
      <c r="D33" s="86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6278962</v>
      </c>
      <c r="V33" s="103"/>
      <c r="W33" s="103"/>
      <c r="X33" s="103"/>
      <c r="Y33" s="103"/>
      <c r="Z33" s="103">
        <v>50000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6328962</v>
      </c>
      <c r="AJ33" s="105"/>
      <c r="AK33" s="105"/>
      <c r="AL33" s="105"/>
      <c r="AM33" s="106"/>
      <c r="AN33" s="104">
        <v>7603320</v>
      </c>
      <c r="AO33" s="105"/>
      <c r="AP33" s="105"/>
      <c r="AQ33" s="105"/>
      <c r="AR33" s="106"/>
      <c r="AS33" s="104">
        <v>53100</v>
      </c>
      <c r="AT33" s="105"/>
      <c r="AU33" s="105"/>
      <c r="AV33" s="105"/>
      <c r="AW33" s="106"/>
      <c r="AX33" s="104">
        <v>0</v>
      </c>
      <c r="AY33" s="105"/>
      <c r="AZ33" s="105"/>
      <c r="BA33" s="106"/>
      <c r="BB33" s="104">
        <f>IF(ISNUMBER(AN33),AN33,0)+IF(ISNUMBER(AS33),AS33,0)</f>
        <v>7656420</v>
      </c>
      <c r="BC33" s="105"/>
      <c r="BD33" s="105"/>
      <c r="BE33" s="105"/>
      <c r="BF33" s="106"/>
      <c r="BG33" s="104">
        <v>7332069</v>
      </c>
      <c r="BH33" s="105"/>
      <c r="BI33" s="105"/>
      <c r="BJ33" s="105"/>
      <c r="BK33" s="106"/>
      <c r="BL33" s="104">
        <v>55500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7387569</v>
      </c>
      <c r="BV33" s="105"/>
      <c r="BW33" s="105"/>
      <c r="BX33" s="105"/>
      <c r="BY33" s="106"/>
    </row>
    <row r="35" spans="1:79" ht="14.25" customHeight="1">
      <c r="A35" s="58" t="s">
        <v>242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" customHeight="1">
      <c r="A36" s="53" t="s">
        <v>216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</row>
    <row r="37" spans="1:79" ht="22.5" customHeight="1">
      <c r="A37" s="61" t="s">
        <v>2</v>
      </c>
      <c r="B37" s="62"/>
      <c r="C37" s="62"/>
      <c r="D37" s="63"/>
      <c r="E37" s="61" t="s">
        <v>19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30" t="s">
        <v>238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6" t="s">
        <v>243</v>
      </c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79" ht="36" customHeight="1">
      <c r="A38" s="64"/>
      <c r="B38" s="65"/>
      <c r="C38" s="65"/>
      <c r="D38" s="66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36" t="s">
        <v>4</v>
      </c>
      <c r="Y38" s="36"/>
      <c r="Z38" s="36"/>
      <c r="AA38" s="36"/>
      <c r="AB38" s="36"/>
      <c r="AC38" s="36" t="s">
        <v>3</v>
      </c>
      <c r="AD38" s="36"/>
      <c r="AE38" s="36"/>
      <c r="AF38" s="36"/>
      <c r="AG38" s="36"/>
      <c r="AH38" s="46" t="s">
        <v>116</v>
      </c>
      <c r="AI38" s="47"/>
      <c r="AJ38" s="47"/>
      <c r="AK38" s="47"/>
      <c r="AL38" s="48"/>
      <c r="AM38" s="30" t="s">
        <v>5</v>
      </c>
      <c r="AN38" s="31"/>
      <c r="AO38" s="31"/>
      <c r="AP38" s="31"/>
      <c r="AQ38" s="32"/>
      <c r="AR38" s="30" t="s">
        <v>4</v>
      </c>
      <c r="AS38" s="31"/>
      <c r="AT38" s="31"/>
      <c r="AU38" s="31"/>
      <c r="AV38" s="32"/>
      <c r="AW38" s="30" t="s">
        <v>3</v>
      </c>
      <c r="AX38" s="31"/>
      <c r="AY38" s="31"/>
      <c r="AZ38" s="31"/>
      <c r="BA38" s="32"/>
      <c r="BB38" s="46" t="s">
        <v>116</v>
      </c>
      <c r="BC38" s="47"/>
      <c r="BD38" s="47"/>
      <c r="BE38" s="47"/>
      <c r="BF38" s="48"/>
      <c r="BG38" s="30" t="s">
        <v>96</v>
      </c>
      <c r="BH38" s="31"/>
      <c r="BI38" s="31"/>
      <c r="BJ38" s="31"/>
      <c r="BK38" s="32"/>
    </row>
    <row r="39" spans="1:79" ht="15" customHeight="1">
      <c r="A39" s="30">
        <v>1</v>
      </c>
      <c r="B39" s="31"/>
      <c r="C39" s="31"/>
      <c r="D39" s="32"/>
      <c r="E39" s="30">
        <v>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6">
        <v>3</v>
      </c>
      <c r="Y39" s="36"/>
      <c r="Z39" s="36"/>
      <c r="AA39" s="36"/>
      <c r="AB39" s="36"/>
      <c r="AC39" s="36">
        <v>4</v>
      </c>
      <c r="AD39" s="36"/>
      <c r="AE39" s="36"/>
      <c r="AF39" s="36"/>
      <c r="AG39" s="36"/>
      <c r="AH39" s="36">
        <v>5</v>
      </c>
      <c r="AI39" s="36"/>
      <c r="AJ39" s="36"/>
      <c r="AK39" s="36"/>
      <c r="AL39" s="36"/>
      <c r="AM39" s="36">
        <v>6</v>
      </c>
      <c r="AN39" s="36"/>
      <c r="AO39" s="36"/>
      <c r="AP39" s="36"/>
      <c r="AQ39" s="36"/>
      <c r="AR39" s="30">
        <v>7</v>
      </c>
      <c r="AS39" s="31"/>
      <c r="AT39" s="31"/>
      <c r="AU39" s="31"/>
      <c r="AV39" s="32"/>
      <c r="AW39" s="30">
        <v>8</v>
      </c>
      <c r="AX39" s="31"/>
      <c r="AY39" s="31"/>
      <c r="AZ39" s="31"/>
      <c r="BA39" s="32"/>
      <c r="BB39" s="30">
        <v>9</v>
      </c>
      <c r="BC39" s="31"/>
      <c r="BD39" s="31"/>
      <c r="BE39" s="31"/>
      <c r="BF39" s="32"/>
      <c r="BG39" s="30">
        <v>10</v>
      </c>
      <c r="BH39" s="31"/>
      <c r="BI39" s="31"/>
      <c r="BJ39" s="31"/>
      <c r="BK39" s="32"/>
    </row>
    <row r="40" spans="1:79" ht="20.25" hidden="1" customHeight="1">
      <c r="A40" s="33" t="s">
        <v>56</v>
      </c>
      <c r="B40" s="34"/>
      <c r="C40" s="34"/>
      <c r="D40" s="35"/>
      <c r="E40" s="33" t="s">
        <v>57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38" t="s">
        <v>60</v>
      </c>
      <c r="Y40" s="38"/>
      <c r="Z40" s="38"/>
      <c r="AA40" s="38"/>
      <c r="AB40" s="38"/>
      <c r="AC40" s="38" t="s">
        <v>61</v>
      </c>
      <c r="AD40" s="38"/>
      <c r="AE40" s="38"/>
      <c r="AF40" s="38"/>
      <c r="AG40" s="38"/>
      <c r="AH40" s="33" t="s">
        <v>94</v>
      </c>
      <c r="AI40" s="34"/>
      <c r="AJ40" s="34"/>
      <c r="AK40" s="34"/>
      <c r="AL40" s="35"/>
      <c r="AM40" s="50" t="s">
        <v>171</v>
      </c>
      <c r="AN40" s="51"/>
      <c r="AO40" s="51"/>
      <c r="AP40" s="51"/>
      <c r="AQ40" s="52"/>
      <c r="AR40" s="33" t="s">
        <v>62</v>
      </c>
      <c r="AS40" s="34"/>
      <c r="AT40" s="34"/>
      <c r="AU40" s="34"/>
      <c r="AV40" s="35"/>
      <c r="AW40" s="33" t="s">
        <v>63</v>
      </c>
      <c r="AX40" s="34"/>
      <c r="AY40" s="34"/>
      <c r="AZ40" s="34"/>
      <c r="BA40" s="35"/>
      <c r="BB40" s="33" t="s">
        <v>95</v>
      </c>
      <c r="BC40" s="34"/>
      <c r="BD40" s="34"/>
      <c r="BE40" s="34"/>
      <c r="BF40" s="35"/>
      <c r="BG40" s="50" t="s">
        <v>171</v>
      </c>
      <c r="BH40" s="51"/>
      <c r="BI40" s="51"/>
      <c r="BJ40" s="51"/>
      <c r="BK40" s="52"/>
      <c r="CA40" t="s">
        <v>23</v>
      </c>
    </row>
    <row r="41" spans="1:79" s="99" customFormat="1" ht="12.75" customHeight="1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7908354.1600000001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7908354.1600000001</v>
      </c>
      <c r="AN41" s="97"/>
      <c r="AO41" s="97"/>
      <c r="AP41" s="97"/>
      <c r="AQ41" s="98"/>
      <c r="AR41" s="96">
        <v>8499146.9199999999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8499146.9199999999</v>
      </c>
      <c r="BH41" s="95"/>
      <c r="BI41" s="95"/>
      <c r="BJ41" s="95"/>
      <c r="BK41" s="95"/>
      <c r="CA41" s="99" t="s">
        <v>24</v>
      </c>
    </row>
    <row r="42" spans="1:79" s="99" customFormat="1" ht="25.5" customHeight="1">
      <c r="A42" s="89"/>
      <c r="B42" s="90"/>
      <c r="C42" s="90"/>
      <c r="D42" s="91"/>
      <c r="E42" s="92" t="s">
        <v>259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58663.5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58663.5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61772.67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61772.67</v>
      </c>
      <c r="BH42" s="95"/>
      <c r="BI42" s="95"/>
      <c r="BJ42" s="95"/>
      <c r="BK42" s="95"/>
    </row>
    <row r="43" spans="1:79" s="99" customFormat="1" ht="38.25" customHeight="1">
      <c r="A43" s="89">
        <v>25010300</v>
      </c>
      <c r="B43" s="90"/>
      <c r="C43" s="90"/>
      <c r="D43" s="91"/>
      <c r="E43" s="92" t="s">
        <v>261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58663.5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58663.5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61772.67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61772.67</v>
      </c>
      <c r="BH43" s="95"/>
      <c r="BI43" s="95"/>
      <c r="BJ43" s="95"/>
      <c r="BK43" s="95"/>
    </row>
    <row r="44" spans="1:79" s="6" customFormat="1" ht="12.75" customHeight="1">
      <c r="A44" s="87"/>
      <c r="B44" s="85"/>
      <c r="C44" s="85"/>
      <c r="D44" s="86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7908354.1600000001</v>
      </c>
      <c r="Y44" s="105"/>
      <c r="Z44" s="105"/>
      <c r="AA44" s="105"/>
      <c r="AB44" s="106"/>
      <c r="AC44" s="104">
        <v>58663.5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7967017.6600000001</v>
      </c>
      <c r="AN44" s="105"/>
      <c r="AO44" s="105"/>
      <c r="AP44" s="105"/>
      <c r="AQ44" s="106"/>
      <c r="AR44" s="104">
        <v>8499146.9199999999</v>
      </c>
      <c r="AS44" s="105"/>
      <c r="AT44" s="105"/>
      <c r="AU44" s="105"/>
      <c r="AV44" s="106"/>
      <c r="AW44" s="104">
        <v>61772.67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8560919.5899999999</v>
      </c>
      <c r="BH44" s="103"/>
      <c r="BI44" s="103"/>
      <c r="BJ44" s="103"/>
      <c r="BK44" s="103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42" t="s">
        <v>117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9"/>
    </row>
    <row r="48" spans="1:79" ht="14.25" customHeight="1">
      <c r="A48" s="42" t="s">
        <v>228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</row>
    <row r="49" spans="1:79" ht="15" customHeight="1">
      <c r="A49" s="40" t="s">
        <v>216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</row>
    <row r="50" spans="1:79" ht="23.1" customHeight="1">
      <c r="A50" s="67" t="s">
        <v>118</v>
      </c>
      <c r="B50" s="68"/>
      <c r="C50" s="68"/>
      <c r="D50" s="69"/>
      <c r="E50" s="36" t="s">
        <v>19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0" t="s">
        <v>217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2"/>
      <c r="AN50" s="30" t="s">
        <v>220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2"/>
      <c r="BG50" s="30" t="s">
        <v>227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2"/>
    </row>
    <row r="51" spans="1:79" ht="48.75" customHeight="1">
      <c r="A51" s="70"/>
      <c r="B51" s="71"/>
      <c r="C51" s="71"/>
      <c r="D51" s="72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0" t="s">
        <v>4</v>
      </c>
      <c r="V51" s="31"/>
      <c r="W51" s="31"/>
      <c r="X51" s="31"/>
      <c r="Y51" s="32"/>
      <c r="Z51" s="30" t="s">
        <v>3</v>
      </c>
      <c r="AA51" s="31"/>
      <c r="AB51" s="31"/>
      <c r="AC51" s="31"/>
      <c r="AD51" s="32"/>
      <c r="AE51" s="46" t="s">
        <v>116</v>
      </c>
      <c r="AF51" s="47"/>
      <c r="AG51" s="47"/>
      <c r="AH51" s="48"/>
      <c r="AI51" s="30" t="s">
        <v>5</v>
      </c>
      <c r="AJ51" s="31"/>
      <c r="AK51" s="31"/>
      <c r="AL51" s="31"/>
      <c r="AM51" s="32"/>
      <c r="AN51" s="30" t="s">
        <v>4</v>
      </c>
      <c r="AO51" s="31"/>
      <c r="AP51" s="31"/>
      <c r="AQ51" s="31"/>
      <c r="AR51" s="32"/>
      <c r="AS51" s="30" t="s">
        <v>3</v>
      </c>
      <c r="AT51" s="31"/>
      <c r="AU51" s="31"/>
      <c r="AV51" s="31"/>
      <c r="AW51" s="32"/>
      <c r="AX51" s="46" t="s">
        <v>116</v>
      </c>
      <c r="AY51" s="47"/>
      <c r="AZ51" s="47"/>
      <c r="BA51" s="48"/>
      <c r="BB51" s="30" t="s">
        <v>96</v>
      </c>
      <c r="BC51" s="31"/>
      <c r="BD51" s="31"/>
      <c r="BE51" s="31"/>
      <c r="BF51" s="32"/>
      <c r="BG51" s="30" t="s">
        <v>4</v>
      </c>
      <c r="BH51" s="31"/>
      <c r="BI51" s="31"/>
      <c r="BJ51" s="31"/>
      <c r="BK51" s="32"/>
      <c r="BL51" s="30" t="s">
        <v>3</v>
      </c>
      <c r="BM51" s="31"/>
      <c r="BN51" s="31"/>
      <c r="BO51" s="31"/>
      <c r="BP51" s="32"/>
      <c r="BQ51" s="46" t="s">
        <v>116</v>
      </c>
      <c r="BR51" s="47"/>
      <c r="BS51" s="47"/>
      <c r="BT51" s="48"/>
      <c r="BU51" s="30" t="s">
        <v>97</v>
      </c>
      <c r="BV51" s="31"/>
      <c r="BW51" s="31"/>
      <c r="BX51" s="31"/>
      <c r="BY51" s="32"/>
    </row>
    <row r="52" spans="1:79" ht="15" customHeight="1">
      <c r="A52" s="30">
        <v>1</v>
      </c>
      <c r="B52" s="31"/>
      <c r="C52" s="31"/>
      <c r="D52" s="32"/>
      <c r="E52" s="30">
        <v>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0">
        <v>3</v>
      </c>
      <c r="V52" s="31"/>
      <c r="W52" s="31"/>
      <c r="X52" s="31"/>
      <c r="Y52" s="32"/>
      <c r="Z52" s="30">
        <v>4</v>
      </c>
      <c r="AA52" s="31"/>
      <c r="AB52" s="31"/>
      <c r="AC52" s="31"/>
      <c r="AD52" s="32"/>
      <c r="AE52" s="30">
        <v>5</v>
      </c>
      <c r="AF52" s="31"/>
      <c r="AG52" s="31"/>
      <c r="AH52" s="32"/>
      <c r="AI52" s="30">
        <v>6</v>
      </c>
      <c r="AJ52" s="31"/>
      <c r="AK52" s="31"/>
      <c r="AL52" s="31"/>
      <c r="AM52" s="32"/>
      <c r="AN52" s="30">
        <v>7</v>
      </c>
      <c r="AO52" s="31"/>
      <c r="AP52" s="31"/>
      <c r="AQ52" s="31"/>
      <c r="AR52" s="32"/>
      <c r="AS52" s="30">
        <v>8</v>
      </c>
      <c r="AT52" s="31"/>
      <c r="AU52" s="31"/>
      <c r="AV52" s="31"/>
      <c r="AW52" s="32"/>
      <c r="AX52" s="30">
        <v>9</v>
      </c>
      <c r="AY52" s="31"/>
      <c r="AZ52" s="31"/>
      <c r="BA52" s="32"/>
      <c r="BB52" s="30">
        <v>10</v>
      </c>
      <c r="BC52" s="31"/>
      <c r="BD52" s="31"/>
      <c r="BE52" s="31"/>
      <c r="BF52" s="32"/>
      <c r="BG52" s="30">
        <v>11</v>
      </c>
      <c r="BH52" s="31"/>
      <c r="BI52" s="31"/>
      <c r="BJ52" s="31"/>
      <c r="BK52" s="32"/>
      <c r="BL52" s="30">
        <v>12</v>
      </c>
      <c r="BM52" s="31"/>
      <c r="BN52" s="31"/>
      <c r="BO52" s="31"/>
      <c r="BP52" s="32"/>
      <c r="BQ52" s="30">
        <v>13</v>
      </c>
      <c r="BR52" s="31"/>
      <c r="BS52" s="31"/>
      <c r="BT52" s="32"/>
      <c r="BU52" s="30">
        <v>14</v>
      </c>
      <c r="BV52" s="31"/>
      <c r="BW52" s="31"/>
      <c r="BX52" s="31"/>
      <c r="BY52" s="32"/>
    </row>
    <row r="53" spans="1:79" s="1" customFormat="1" ht="12.75" hidden="1" customHeight="1">
      <c r="A53" s="33" t="s">
        <v>64</v>
      </c>
      <c r="B53" s="34"/>
      <c r="C53" s="34"/>
      <c r="D53" s="35"/>
      <c r="E53" s="33" t="s">
        <v>57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3" t="s">
        <v>65</v>
      </c>
      <c r="V53" s="34"/>
      <c r="W53" s="34"/>
      <c r="X53" s="34"/>
      <c r="Y53" s="35"/>
      <c r="Z53" s="33" t="s">
        <v>66</v>
      </c>
      <c r="AA53" s="34"/>
      <c r="AB53" s="34"/>
      <c r="AC53" s="34"/>
      <c r="AD53" s="35"/>
      <c r="AE53" s="33" t="s">
        <v>91</v>
      </c>
      <c r="AF53" s="34"/>
      <c r="AG53" s="34"/>
      <c r="AH53" s="35"/>
      <c r="AI53" s="50" t="s">
        <v>170</v>
      </c>
      <c r="AJ53" s="51"/>
      <c r="AK53" s="51"/>
      <c r="AL53" s="51"/>
      <c r="AM53" s="52"/>
      <c r="AN53" s="33" t="s">
        <v>67</v>
      </c>
      <c r="AO53" s="34"/>
      <c r="AP53" s="34"/>
      <c r="AQ53" s="34"/>
      <c r="AR53" s="35"/>
      <c r="AS53" s="33" t="s">
        <v>68</v>
      </c>
      <c r="AT53" s="34"/>
      <c r="AU53" s="34"/>
      <c r="AV53" s="34"/>
      <c r="AW53" s="35"/>
      <c r="AX53" s="33" t="s">
        <v>92</v>
      </c>
      <c r="AY53" s="34"/>
      <c r="AZ53" s="34"/>
      <c r="BA53" s="35"/>
      <c r="BB53" s="50" t="s">
        <v>170</v>
      </c>
      <c r="BC53" s="51"/>
      <c r="BD53" s="51"/>
      <c r="BE53" s="51"/>
      <c r="BF53" s="52"/>
      <c r="BG53" s="33" t="s">
        <v>58</v>
      </c>
      <c r="BH53" s="34"/>
      <c r="BI53" s="34"/>
      <c r="BJ53" s="34"/>
      <c r="BK53" s="35"/>
      <c r="BL53" s="33" t="s">
        <v>59</v>
      </c>
      <c r="BM53" s="34"/>
      <c r="BN53" s="34"/>
      <c r="BO53" s="34"/>
      <c r="BP53" s="35"/>
      <c r="BQ53" s="33" t="s">
        <v>93</v>
      </c>
      <c r="BR53" s="34"/>
      <c r="BS53" s="34"/>
      <c r="BT53" s="35"/>
      <c r="BU53" s="50" t="s">
        <v>170</v>
      </c>
      <c r="BV53" s="51"/>
      <c r="BW53" s="51"/>
      <c r="BX53" s="51"/>
      <c r="BY53" s="52"/>
      <c r="CA53" t="s">
        <v>25</v>
      </c>
    </row>
    <row r="54" spans="1:79" s="99" customFormat="1" ht="12.75" customHeight="1">
      <c r="A54" s="89">
        <v>2111</v>
      </c>
      <c r="B54" s="90"/>
      <c r="C54" s="90"/>
      <c r="D54" s="91"/>
      <c r="E54" s="92" t="s">
        <v>174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4573781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4573781</v>
      </c>
      <c r="AJ54" s="97"/>
      <c r="AK54" s="97"/>
      <c r="AL54" s="97"/>
      <c r="AM54" s="98"/>
      <c r="AN54" s="96">
        <v>5593598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5593598</v>
      </c>
      <c r="BC54" s="97"/>
      <c r="BD54" s="97"/>
      <c r="BE54" s="97"/>
      <c r="BF54" s="98"/>
      <c r="BG54" s="96">
        <v>5303100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5303100</v>
      </c>
      <c r="BV54" s="97"/>
      <c r="BW54" s="97"/>
      <c r="BX54" s="97"/>
      <c r="BY54" s="98"/>
      <c r="CA54" s="99" t="s">
        <v>26</v>
      </c>
    </row>
    <row r="55" spans="1:79" s="99" customFormat="1" ht="12.75" customHeight="1">
      <c r="A55" s="89">
        <v>2120</v>
      </c>
      <c r="B55" s="90"/>
      <c r="C55" s="90"/>
      <c r="D55" s="91"/>
      <c r="E55" s="92" t="s">
        <v>175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992431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992431</v>
      </c>
      <c r="AJ55" s="97"/>
      <c r="AK55" s="97"/>
      <c r="AL55" s="97"/>
      <c r="AM55" s="98"/>
      <c r="AN55" s="96">
        <v>1249535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1249535</v>
      </c>
      <c r="BC55" s="97"/>
      <c r="BD55" s="97"/>
      <c r="BE55" s="97"/>
      <c r="BF55" s="98"/>
      <c r="BG55" s="96">
        <v>1187800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1187800</v>
      </c>
      <c r="BV55" s="97"/>
      <c r="BW55" s="97"/>
      <c r="BX55" s="97"/>
      <c r="BY55" s="98"/>
    </row>
    <row r="56" spans="1:79" s="99" customFormat="1" ht="12.75" customHeight="1">
      <c r="A56" s="89">
        <v>2210</v>
      </c>
      <c r="B56" s="90"/>
      <c r="C56" s="90"/>
      <c r="D56" s="91"/>
      <c r="E56" s="92" t="s">
        <v>176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174300</v>
      </c>
      <c r="V56" s="97"/>
      <c r="W56" s="97"/>
      <c r="X56" s="97"/>
      <c r="Y56" s="98"/>
      <c r="Z56" s="96">
        <v>35000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209300</v>
      </c>
      <c r="AJ56" s="97"/>
      <c r="AK56" s="97"/>
      <c r="AL56" s="97"/>
      <c r="AM56" s="98"/>
      <c r="AN56" s="96">
        <v>248100</v>
      </c>
      <c r="AO56" s="97"/>
      <c r="AP56" s="97"/>
      <c r="AQ56" s="97"/>
      <c r="AR56" s="98"/>
      <c r="AS56" s="96">
        <v>38600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286700</v>
      </c>
      <c r="BC56" s="97"/>
      <c r="BD56" s="97"/>
      <c r="BE56" s="97"/>
      <c r="BF56" s="98"/>
      <c r="BG56" s="96">
        <v>245300</v>
      </c>
      <c r="BH56" s="97"/>
      <c r="BI56" s="97"/>
      <c r="BJ56" s="97"/>
      <c r="BK56" s="98"/>
      <c r="BL56" s="96">
        <v>41000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286300</v>
      </c>
      <c r="BV56" s="97"/>
      <c r="BW56" s="97"/>
      <c r="BX56" s="97"/>
      <c r="BY56" s="98"/>
    </row>
    <row r="57" spans="1:79" s="99" customFormat="1" ht="12.75" customHeight="1">
      <c r="A57" s="89">
        <v>2240</v>
      </c>
      <c r="B57" s="90"/>
      <c r="C57" s="90"/>
      <c r="D57" s="91"/>
      <c r="E57" s="92" t="s">
        <v>177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191421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191421</v>
      </c>
      <c r="AJ57" s="97"/>
      <c r="AK57" s="97"/>
      <c r="AL57" s="97"/>
      <c r="AM57" s="98"/>
      <c r="AN57" s="96">
        <v>211242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211242</v>
      </c>
      <c r="BC57" s="97"/>
      <c r="BD57" s="97"/>
      <c r="BE57" s="97"/>
      <c r="BF57" s="98"/>
      <c r="BG57" s="96">
        <v>190112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190112</v>
      </c>
      <c r="BV57" s="97"/>
      <c r="BW57" s="97"/>
      <c r="BX57" s="97"/>
      <c r="BY57" s="98"/>
    </row>
    <row r="58" spans="1:79" s="99" customFormat="1" ht="12.75" customHeight="1">
      <c r="A58" s="89">
        <v>2250</v>
      </c>
      <c r="B58" s="90"/>
      <c r="C58" s="90"/>
      <c r="D58" s="91"/>
      <c r="E58" s="92" t="s">
        <v>178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21000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21000</v>
      </c>
      <c r="AJ58" s="97"/>
      <c r="AK58" s="97"/>
      <c r="AL58" s="97"/>
      <c r="AM58" s="98"/>
      <c r="AN58" s="96">
        <v>16000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16000</v>
      </c>
      <c r="BC58" s="97"/>
      <c r="BD58" s="97"/>
      <c r="BE58" s="97"/>
      <c r="BF58" s="98"/>
      <c r="BG58" s="96">
        <v>10000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10000</v>
      </c>
      <c r="BV58" s="97"/>
      <c r="BW58" s="97"/>
      <c r="BX58" s="97"/>
      <c r="BY58" s="98"/>
    </row>
    <row r="59" spans="1:79" s="99" customFormat="1" ht="12.75" customHeight="1">
      <c r="A59" s="89">
        <v>2271</v>
      </c>
      <c r="B59" s="90"/>
      <c r="C59" s="90"/>
      <c r="D59" s="91"/>
      <c r="E59" s="92" t="s">
        <v>179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230676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230676</v>
      </c>
      <c r="AJ59" s="97"/>
      <c r="AK59" s="97"/>
      <c r="AL59" s="97"/>
      <c r="AM59" s="98"/>
      <c r="AN59" s="96">
        <v>167720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167720</v>
      </c>
      <c r="BC59" s="97"/>
      <c r="BD59" s="97"/>
      <c r="BE59" s="97"/>
      <c r="BF59" s="98"/>
      <c r="BG59" s="96">
        <v>268530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268530</v>
      </c>
      <c r="BV59" s="97"/>
      <c r="BW59" s="97"/>
      <c r="BX59" s="97"/>
      <c r="BY59" s="98"/>
    </row>
    <row r="60" spans="1:79" s="99" customFormat="1" ht="12.75" customHeight="1">
      <c r="A60" s="89">
        <v>2272</v>
      </c>
      <c r="B60" s="90"/>
      <c r="C60" s="90"/>
      <c r="D60" s="91"/>
      <c r="E60" s="92" t="s">
        <v>180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8589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8589</v>
      </c>
      <c r="AJ60" s="97"/>
      <c r="AK60" s="97"/>
      <c r="AL60" s="97"/>
      <c r="AM60" s="98"/>
      <c r="AN60" s="96">
        <v>10740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10740</v>
      </c>
      <c r="BC60" s="97"/>
      <c r="BD60" s="97"/>
      <c r="BE60" s="97"/>
      <c r="BF60" s="98"/>
      <c r="BG60" s="96">
        <v>13513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13513</v>
      </c>
      <c r="BV60" s="97"/>
      <c r="BW60" s="97"/>
      <c r="BX60" s="97"/>
      <c r="BY60" s="98"/>
    </row>
    <row r="61" spans="1:79" s="99" customFormat="1" ht="12.75" customHeight="1">
      <c r="A61" s="89">
        <v>2273</v>
      </c>
      <c r="B61" s="90"/>
      <c r="C61" s="90"/>
      <c r="D61" s="91"/>
      <c r="E61" s="92" t="s">
        <v>181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81604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81604</v>
      </c>
      <c r="AJ61" s="97"/>
      <c r="AK61" s="97"/>
      <c r="AL61" s="97"/>
      <c r="AM61" s="98"/>
      <c r="AN61" s="96">
        <v>101225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101225</v>
      </c>
      <c r="BC61" s="97"/>
      <c r="BD61" s="97"/>
      <c r="BE61" s="97"/>
      <c r="BF61" s="98"/>
      <c r="BG61" s="96">
        <v>109734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109734</v>
      </c>
      <c r="BV61" s="97"/>
      <c r="BW61" s="97"/>
      <c r="BX61" s="97"/>
      <c r="BY61" s="98"/>
    </row>
    <row r="62" spans="1:79" s="99" customFormat="1" ht="25.5" customHeight="1">
      <c r="A62" s="89">
        <v>2275</v>
      </c>
      <c r="B62" s="90"/>
      <c r="C62" s="90"/>
      <c r="D62" s="91"/>
      <c r="E62" s="92" t="s">
        <v>266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0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0</v>
      </c>
      <c r="AJ62" s="97"/>
      <c r="AK62" s="97"/>
      <c r="AL62" s="97"/>
      <c r="AM62" s="98"/>
      <c r="AN62" s="96">
        <v>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0</v>
      </c>
      <c r="BC62" s="97"/>
      <c r="BD62" s="97"/>
      <c r="BE62" s="97"/>
      <c r="BF62" s="98"/>
      <c r="BG62" s="96">
        <v>2420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2420</v>
      </c>
      <c r="BV62" s="97"/>
      <c r="BW62" s="97"/>
      <c r="BX62" s="97"/>
      <c r="BY62" s="98"/>
    </row>
    <row r="63" spans="1:79" s="99" customFormat="1" ht="38.25" customHeight="1">
      <c r="A63" s="89">
        <v>2282</v>
      </c>
      <c r="B63" s="90"/>
      <c r="C63" s="90"/>
      <c r="D63" s="91"/>
      <c r="E63" s="92" t="s">
        <v>267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500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500</v>
      </c>
      <c r="AJ63" s="97"/>
      <c r="AK63" s="97"/>
      <c r="AL63" s="97"/>
      <c r="AM63" s="98"/>
      <c r="AN63" s="96">
        <v>500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500</v>
      </c>
      <c r="BC63" s="97"/>
      <c r="BD63" s="97"/>
      <c r="BE63" s="97"/>
      <c r="BF63" s="98"/>
      <c r="BG63" s="96">
        <v>500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500</v>
      </c>
      <c r="BV63" s="97"/>
      <c r="BW63" s="97"/>
      <c r="BX63" s="97"/>
      <c r="BY63" s="98"/>
    </row>
    <row r="64" spans="1:79" s="99" customFormat="1" ht="12.75" customHeight="1">
      <c r="A64" s="89">
        <v>2730</v>
      </c>
      <c r="B64" s="90"/>
      <c r="C64" s="90"/>
      <c r="D64" s="91"/>
      <c r="E64" s="92" t="s">
        <v>268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4000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4000</v>
      </c>
      <c r="AJ64" s="97"/>
      <c r="AK64" s="97"/>
      <c r="AL64" s="97"/>
      <c r="AM64" s="98"/>
      <c r="AN64" s="96">
        <v>4000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4000</v>
      </c>
      <c r="BC64" s="97"/>
      <c r="BD64" s="97"/>
      <c r="BE64" s="97"/>
      <c r="BF64" s="98"/>
      <c r="BG64" s="96">
        <v>400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400</v>
      </c>
      <c r="BV64" s="97"/>
      <c r="BW64" s="97"/>
      <c r="BX64" s="97"/>
      <c r="BY64" s="98"/>
    </row>
    <row r="65" spans="1:79" s="99" customFormat="1" ht="12.75" customHeight="1">
      <c r="A65" s="89">
        <v>2800</v>
      </c>
      <c r="B65" s="90"/>
      <c r="C65" s="90"/>
      <c r="D65" s="91"/>
      <c r="E65" s="92" t="s">
        <v>182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660</v>
      </c>
      <c r="V65" s="97"/>
      <c r="W65" s="97"/>
      <c r="X65" s="97"/>
      <c r="Y65" s="98"/>
      <c r="Z65" s="96">
        <v>15000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15660</v>
      </c>
      <c r="AJ65" s="97"/>
      <c r="AK65" s="97"/>
      <c r="AL65" s="97"/>
      <c r="AM65" s="98"/>
      <c r="AN65" s="96">
        <v>660</v>
      </c>
      <c r="AO65" s="97"/>
      <c r="AP65" s="97"/>
      <c r="AQ65" s="97"/>
      <c r="AR65" s="98"/>
      <c r="AS65" s="96">
        <v>14500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15160</v>
      </c>
      <c r="BC65" s="97"/>
      <c r="BD65" s="97"/>
      <c r="BE65" s="97"/>
      <c r="BF65" s="98"/>
      <c r="BG65" s="96">
        <v>660</v>
      </c>
      <c r="BH65" s="97"/>
      <c r="BI65" s="97"/>
      <c r="BJ65" s="97"/>
      <c r="BK65" s="98"/>
      <c r="BL65" s="96">
        <v>14500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15160</v>
      </c>
      <c r="BV65" s="97"/>
      <c r="BW65" s="97"/>
      <c r="BX65" s="97"/>
      <c r="BY65" s="98"/>
    </row>
    <row r="66" spans="1:79" s="99" customFormat="1" ht="25.5" customHeight="1">
      <c r="A66" s="89">
        <v>3110</v>
      </c>
      <c r="B66" s="90"/>
      <c r="C66" s="90"/>
      <c r="D66" s="91"/>
      <c r="E66" s="92" t="s">
        <v>269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0</v>
      </c>
      <c r="V66" s="97"/>
      <c r="W66" s="97"/>
      <c r="X66" s="97"/>
      <c r="Y66" s="98"/>
      <c r="Z66" s="96">
        <v>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0</v>
      </c>
      <c r="AJ66" s="97"/>
      <c r="AK66" s="97"/>
      <c r="AL66" s="97"/>
      <c r="AM66" s="98"/>
      <c r="AN66" s="96">
        <v>0</v>
      </c>
      <c r="AO66" s="97"/>
      <c r="AP66" s="97"/>
      <c r="AQ66" s="97"/>
      <c r="AR66" s="98"/>
      <c r="AS66" s="96">
        <v>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0</v>
      </c>
      <c r="BC66" s="97"/>
      <c r="BD66" s="97"/>
      <c r="BE66" s="97"/>
      <c r="BF66" s="98"/>
      <c r="BG66" s="96">
        <v>0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0</v>
      </c>
      <c r="BV66" s="97"/>
      <c r="BW66" s="97"/>
      <c r="BX66" s="97"/>
      <c r="BY66" s="98"/>
    </row>
    <row r="67" spans="1:79" s="6" customFormat="1" ht="12.75" customHeight="1">
      <c r="A67" s="87"/>
      <c r="B67" s="85"/>
      <c r="C67" s="85"/>
      <c r="D67" s="86"/>
      <c r="E67" s="100" t="s">
        <v>147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2"/>
      <c r="U67" s="104">
        <v>6278962</v>
      </c>
      <c r="V67" s="105"/>
      <c r="W67" s="105"/>
      <c r="X67" s="105"/>
      <c r="Y67" s="106"/>
      <c r="Z67" s="104">
        <v>50000</v>
      </c>
      <c r="AA67" s="105"/>
      <c r="AB67" s="105"/>
      <c r="AC67" s="105"/>
      <c r="AD67" s="106"/>
      <c r="AE67" s="104">
        <v>0</v>
      </c>
      <c r="AF67" s="105"/>
      <c r="AG67" s="105"/>
      <c r="AH67" s="106"/>
      <c r="AI67" s="104">
        <f>IF(ISNUMBER(U67),U67,0)+IF(ISNUMBER(Z67),Z67,0)</f>
        <v>6328962</v>
      </c>
      <c r="AJ67" s="105"/>
      <c r="AK67" s="105"/>
      <c r="AL67" s="105"/>
      <c r="AM67" s="106"/>
      <c r="AN67" s="104">
        <v>7603320</v>
      </c>
      <c r="AO67" s="105"/>
      <c r="AP67" s="105"/>
      <c r="AQ67" s="105"/>
      <c r="AR67" s="106"/>
      <c r="AS67" s="104">
        <v>53100</v>
      </c>
      <c r="AT67" s="105"/>
      <c r="AU67" s="105"/>
      <c r="AV67" s="105"/>
      <c r="AW67" s="106"/>
      <c r="AX67" s="104">
        <v>0</v>
      </c>
      <c r="AY67" s="105"/>
      <c r="AZ67" s="105"/>
      <c r="BA67" s="106"/>
      <c r="BB67" s="104">
        <f>IF(ISNUMBER(AN67),AN67,0)+IF(ISNUMBER(AS67),AS67,0)</f>
        <v>7656420</v>
      </c>
      <c r="BC67" s="105"/>
      <c r="BD67" s="105"/>
      <c r="BE67" s="105"/>
      <c r="BF67" s="106"/>
      <c r="BG67" s="104">
        <v>7332069</v>
      </c>
      <c r="BH67" s="105"/>
      <c r="BI67" s="105"/>
      <c r="BJ67" s="105"/>
      <c r="BK67" s="106"/>
      <c r="BL67" s="104">
        <v>55500</v>
      </c>
      <c r="BM67" s="105"/>
      <c r="BN67" s="105"/>
      <c r="BO67" s="105"/>
      <c r="BP67" s="106"/>
      <c r="BQ67" s="104">
        <v>0</v>
      </c>
      <c r="BR67" s="105"/>
      <c r="BS67" s="105"/>
      <c r="BT67" s="106"/>
      <c r="BU67" s="104">
        <f>IF(ISNUMBER(BG67),BG67,0)+IF(ISNUMBER(BL67),BL67,0)</f>
        <v>7387569</v>
      </c>
      <c r="BV67" s="105"/>
      <c r="BW67" s="105"/>
      <c r="BX67" s="105"/>
      <c r="BY67" s="106"/>
    </row>
    <row r="69" spans="1:79" ht="14.25" customHeight="1">
      <c r="A69" s="42" t="s">
        <v>229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79" ht="15" customHeight="1">
      <c r="A70" s="53" t="s">
        <v>216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</row>
    <row r="71" spans="1:79" ht="23.1" customHeight="1">
      <c r="A71" s="67" t="s">
        <v>119</v>
      </c>
      <c r="B71" s="68"/>
      <c r="C71" s="68"/>
      <c r="D71" s="68"/>
      <c r="E71" s="69"/>
      <c r="F71" s="36" t="s">
        <v>19</v>
      </c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0" t="s">
        <v>217</v>
      </c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2"/>
      <c r="AN71" s="30" t="s">
        <v>220</v>
      </c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2"/>
      <c r="BG71" s="30" t="s">
        <v>227</v>
      </c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2"/>
    </row>
    <row r="72" spans="1:79" ht="51.75" customHeight="1">
      <c r="A72" s="70"/>
      <c r="B72" s="71"/>
      <c r="C72" s="71"/>
      <c r="D72" s="71"/>
      <c r="E72" s="72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0" t="s">
        <v>4</v>
      </c>
      <c r="V72" s="31"/>
      <c r="W72" s="31"/>
      <c r="X72" s="31"/>
      <c r="Y72" s="32"/>
      <c r="Z72" s="30" t="s">
        <v>3</v>
      </c>
      <c r="AA72" s="31"/>
      <c r="AB72" s="31"/>
      <c r="AC72" s="31"/>
      <c r="AD72" s="32"/>
      <c r="AE72" s="46" t="s">
        <v>116</v>
      </c>
      <c r="AF72" s="47"/>
      <c r="AG72" s="47"/>
      <c r="AH72" s="48"/>
      <c r="AI72" s="30" t="s">
        <v>5</v>
      </c>
      <c r="AJ72" s="31"/>
      <c r="AK72" s="31"/>
      <c r="AL72" s="31"/>
      <c r="AM72" s="32"/>
      <c r="AN72" s="30" t="s">
        <v>4</v>
      </c>
      <c r="AO72" s="31"/>
      <c r="AP72" s="31"/>
      <c r="AQ72" s="31"/>
      <c r="AR72" s="32"/>
      <c r="AS72" s="30" t="s">
        <v>3</v>
      </c>
      <c r="AT72" s="31"/>
      <c r="AU72" s="31"/>
      <c r="AV72" s="31"/>
      <c r="AW72" s="32"/>
      <c r="AX72" s="46" t="s">
        <v>116</v>
      </c>
      <c r="AY72" s="47"/>
      <c r="AZ72" s="47"/>
      <c r="BA72" s="48"/>
      <c r="BB72" s="30" t="s">
        <v>96</v>
      </c>
      <c r="BC72" s="31"/>
      <c r="BD72" s="31"/>
      <c r="BE72" s="31"/>
      <c r="BF72" s="32"/>
      <c r="BG72" s="30" t="s">
        <v>4</v>
      </c>
      <c r="BH72" s="31"/>
      <c r="BI72" s="31"/>
      <c r="BJ72" s="31"/>
      <c r="BK72" s="32"/>
      <c r="BL72" s="30" t="s">
        <v>3</v>
      </c>
      <c r="BM72" s="31"/>
      <c r="BN72" s="31"/>
      <c r="BO72" s="31"/>
      <c r="BP72" s="32"/>
      <c r="BQ72" s="46" t="s">
        <v>116</v>
      </c>
      <c r="BR72" s="47"/>
      <c r="BS72" s="47"/>
      <c r="BT72" s="48"/>
      <c r="BU72" s="36" t="s">
        <v>97</v>
      </c>
      <c r="BV72" s="36"/>
      <c r="BW72" s="36"/>
      <c r="BX72" s="36"/>
      <c r="BY72" s="36"/>
    </row>
    <row r="73" spans="1:79" ht="15" customHeight="1">
      <c r="A73" s="30">
        <v>1</v>
      </c>
      <c r="B73" s="31"/>
      <c r="C73" s="31"/>
      <c r="D73" s="31"/>
      <c r="E73" s="32"/>
      <c r="F73" s="30">
        <v>2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2"/>
      <c r="U73" s="30">
        <v>3</v>
      </c>
      <c r="V73" s="31"/>
      <c r="W73" s="31"/>
      <c r="X73" s="31"/>
      <c r="Y73" s="32"/>
      <c r="Z73" s="30">
        <v>4</v>
      </c>
      <c r="AA73" s="31"/>
      <c r="AB73" s="31"/>
      <c r="AC73" s="31"/>
      <c r="AD73" s="32"/>
      <c r="AE73" s="30">
        <v>5</v>
      </c>
      <c r="AF73" s="31"/>
      <c r="AG73" s="31"/>
      <c r="AH73" s="32"/>
      <c r="AI73" s="30">
        <v>6</v>
      </c>
      <c r="AJ73" s="31"/>
      <c r="AK73" s="31"/>
      <c r="AL73" s="31"/>
      <c r="AM73" s="32"/>
      <c r="AN73" s="30">
        <v>7</v>
      </c>
      <c r="AO73" s="31"/>
      <c r="AP73" s="31"/>
      <c r="AQ73" s="31"/>
      <c r="AR73" s="32"/>
      <c r="AS73" s="30">
        <v>8</v>
      </c>
      <c r="AT73" s="31"/>
      <c r="AU73" s="31"/>
      <c r="AV73" s="31"/>
      <c r="AW73" s="32"/>
      <c r="AX73" s="30">
        <v>9</v>
      </c>
      <c r="AY73" s="31"/>
      <c r="AZ73" s="31"/>
      <c r="BA73" s="32"/>
      <c r="BB73" s="30">
        <v>10</v>
      </c>
      <c r="BC73" s="31"/>
      <c r="BD73" s="31"/>
      <c r="BE73" s="31"/>
      <c r="BF73" s="32"/>
      <c r="BG73" s="30">
        <v>11</v>
      </c>
      <c r="BH73" s="31"/>
      <c r="BI73" s="31"/>
      <c r="BJ73" s="31"/>
      <c r="BK73" s="32"/>
      <c r="BL73" s="30">
        <v>12</v>
      </c>
      <c r="BM73" s="31"/>
      <c r="BN73" s="31"/>
      <c r="BO73" s="31"/>
      <c r="BP73" s="32"/>
      <c r="BQ73" s="30">
        <v>13</v>
      </c>
      <c r="BR73" s="31"/>
      <c r="BS73" s="31"/>
      <c r="BT73" s="32"/>
      <c r="BU73" s="36">
        <v>14</v>
      </c>
      <c r="BV73" s="36"/>
      <c r="BW73" s="36"/>
      <c r="BX73" s="36"/>
      <c r="BY73" s="36"/>
    </row>
    <row r="74" spans="1:79" s="1" customFormat="1" ht="13.5" hidden="1" customHeight="1">
      <c r="A74" s="33" t="s">
        <v>64</v>
      </c>
      <c r="B74" s="34"/>
      <c r="C74" s="34"/>
      <c r="D74" s="34"/>
      <c r="E74" s="35"/>
      <c r="F74" s="33" t="s">
        <v>57</v>
      </c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5"/>
      <c r="U74" s="33" t="s">
        <v>65</v>
      </c>
      <c r="V74" s="34"/>
      <c r="W74" s="34"/>
      <c r="X74" s="34"/>
      <c r="Y74" s="35"/>
      <c r="Z74" s="33" t="s">
        <v>66</v>
      </c>
      <c r="AA74" s="34"/>
      <c r="AB74" s="34"/>
      <c r="AC74" s="34"/>
      <c r="AD74" s="35"/>
      <c r="AE74" s="33" t="s">
        <v>91</v>
      </c>
      <c r="AF74" s="34"/>
      <c r="AG74" s="34"/>
      <c r="AH74" s="35"/>
      <c r="AI74" s="50" t="s">
        <v>170</v>
      </c>
      <c r="AJ74" s="51"/>
      <c r="AK74" s="51"/>
      <c r="AL74" s="51"/>
      <c r="AM74" s="52"/>
      <c r="AN74" s="33" t="s">
        <v>67</v>
      </c>
      <c r="AO74" s="34"/>
      <c r="AP74" s="34"/>
      <c r="AQ74" s="34"/>
      <c r="AR74" s="35"/>
      <c r="AS74" s="33" t="s">
        <v>68</v>
      </c>
      <c r="AT74" s="34"/>
      <c r="AU74" s="34"/>
      <c r="AV74" s="34"/>
      <c r="AW74" s="35"/>
      <c r="AX74" s="33" t="s">
        <v>92</v>
      </c>
      <c r="AY74" s="34"/>
      <c r="AZ74" s="34"/>
      <c r="BA74" s="35"/>
      <c r="BB74" s="50" t="s">
        <v>170</v>
      </c>
      <c r="BC74" s="51"/>
      <c r="BD74" s="51"/>
      <c r="BE74" s="51"/>
      <c r="BF74" s="52"/>
      <c r="BG74" s="33" t="s">
        <v>58</v>
      </c>
      <c r="BH74" s="34"/>
      <c r="BI74" s="34"/>
      <c r="BJ74" s="34"/>
      <c r="BK74" s="35"/>
      <c r="BL74" s="33" t="s">
        <v>59</v>
      </c>
      <c r="BM74" s="34"/>
      <c r="BN74" s="34"/>
      <c r="BO74" s="34"/>
      <c r="BP74" s="35"/>
      <c r="BQ74" s="33" t="s">
        <v>93</v>
      </c>
      <c r="BR74" s="34"/>
      <c r="BS74" s="34"/>
      <c r="BT74" s="35"/>
      <c r="BU74" s="44" t="s">
        <v>170</v>
      </c>
      <c r="BV74" s="44"/>
      <c r="BW74" s="44"/>
      <c r="BX74" s="44"/>
      <c r="BY74" s="44"/>
      <c r="CA74" t="s">
        <v>27</v>
      </c>
    </row>
    <row r="75" spans="1:79" s="6" customFormat="1" ht="12.75" customHeight="1">
      <c r="A75" s="87"/>
      <c r="B75" s="85"/>
      <c r="C75" s="85"/>
      <c r="D75" s="85"/>
      <c r="E75" s="86"/>
      <c r="F75" s="87" t="s">
        <v>147</v>
      </c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6"/>
      <c r="U75" s="104"/>
      <c r="V75" s="105"/>
      <c r="W75" s="105"/>
      <c r="X75" s="105"/>
      <c r="Y75" s="106"/>
      <c r="Z75" s="104"/>
      <c r="AA75" s="105"/>
      <c r="AB75" s="105"/>
      <c r="AC75" s="105"/>
      <c r="AD75" s="106"/>
      <c r="AE75" s="104"/>
      <c r="AF75" s="105"/>
      <c r="AG75" s="105"/>
      <c r="AH75" s="106"/>
      <c r="AI75" s="104">
        <f>IF(ISNUMBER(U75),U75,0)+IF(ISNUMBER(Z75),Z75,0)</f>
        <v>0</v>
      </c>
      <c r="AJ75" s="105"/>
      <c r="AK75" s="105"/>
      <c r="AL75" s="105"/>
      <c r="AM75" s="106"/>
      <c r="AN75" s="104"/>
      <c r="AO75" s="105"/>
      <c r="AP75" s="105"/>
      <c r="AQ75" s="105"/>
      <c r="AR75" s="106"/>
      <c r="AS75" s="104"/>
      <c r="AT75" s="105"/>
      <c r="AU75" s="105"/>
      <c r="AV75" s="105"/>
      <c r="AW75" s="106"/>
      <c r="AX75" s="104"/>
      <c r="AY75" s="105"/>
      <c r="AZ75" s="105"/>
      <c r="BA75" s="106"/>
      <c r="BB75" s="104">
        <f>IF(ISNUMBER(AN75),AN75,0)+IF(ISNUMBER(AS75),AS75,0)</f>
        <v>0</v>
      </c>
      <c r="BC75" s="105"/>
      <c r="BD75" s="105"/>
      <c r="BE75" s="105"/>
      <c r="BF75" s="106"/>
      <c r="BG75" s="104"/>
      <c r="BH75" s="105"/>
      <c r="BI75" s="105"/>
      <c r="BJ75" s="105"/>
      <c r="BK75" s="106"/>
      <c r="BL75" s="104"/>
      <c r="BM75" s="105"/>
      <c r="BN75" s="105"/>
      <c r="BO75" s="105"/>
      <c r="BP75" s="106"/>
      <c r="BQ75" s="104"/>
      <c r="BR75" s="105"/>
      <c r="BS75" s="105"/>
      <c r="BT75" s="106"/>
      <c r="BU75" s="104">
        <f>IF(ISNUMBER(BG75),BG75,0)+IF(ISNUMBER(BL75),BL75,0)</f>
        <v>0</v>
      </c>
      <c r="BV75" s="105"/>
      <c r="BW75" s="105"/>
      <c r="BX75" s="105"/>
      <c r="BY75" s="106"/>
      <c r="CA75" s="6" t="s">
        <v>28</v>
      </c>
    </row>
    <row r="77" spans="1:79" ht="14.25" customHeight="1">
      <c r="A77" s="42" t="s">
        <v>244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</row>
    <row r="78" spans="1:79" ht="15" customHeight="1">
      <c r="A78" s="53" t="s">
        <v>216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</row>
    <row r="79" spans="1:79" ht="23.1" customHeight="1">
      <c r="A79" s="67" t="s">
        <v>118</v>
      </c>
      <c r="B79" s="68"/>
      <c r="C79" s="68"/>
      <c r="D79" s="69"/>
      <c r="E79" s="61" t="s">
        <v>19</v>
      </c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3"/>
      <c r="X79" s="30" t="s">
        <v>238</v>
      </c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  <c r="AR79" s="36" t="s">
        <v>243</v>
      </c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</row>
    <row r="80" spans="1:79" ht="48.75" customHeight="1">
      <c r="A80" s="70"/>
      <c r="B80" s="71"/>
      <c r="C80" s="71"/>
      <c r="D80" s="72"/>
      <c r="E80" s="64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6"/>
      <c r="X80" s="61" t="s">
        <v>4</v>
      </c>
      <c r="Y80" s="62"/>
      <c r="Z80" s="62"/>
      <c r="AA80" s="62"/>
      <c r="AB80" s="63"/>
      <c r="AC80" s="61" t="s">
        <v>3</v>
      </c>
      <c r="AD80" s="62"/>
      <c r="AE80" s="62"/>
      <c r="AF80" s="62"/>
      <c r="AG80" s="63"/>
      <c r="AH80" s="46" t="s">
        <v>116</v>
      </c>
      <c r="AI80" s="47"/>
      <c r="AJ80" s="47"/>
      <c r="AK80" s="47"/>
      <c r="AL80" s="48"/>
      <c r="AM80" s="30" t="s">
        <v>5</v>
      </c>
      <c r="AN80" s="31"/>
      <c r="AO80" s="31"/>
      <c r="AP80" s="31"/>
      <c r="AQ80" s="32"/>
      <c r="AR80" s="30" t="s">
        <v>4</v>
      </c>
      <c r="AS80" s="31"/>
      <c r="AT80" s="31"/>
      <c r="AU80" s="31"/>
      <c r="AV80" s="32"/>
      <c r="AW80" s="30" t="s">
        <v>3</v>
      </c>
      <c r="AX80" s="31"/>
      <c r="AY80" s="31"/>
      <c r="AZ80" s="31"/>
      <c r="BA80" s="32"/>
      <c r="BB80" s="46" t="s">
        <v>116</v>
      </c>
      <c r="BC80" s="47"/>
      <c r="BD80" s="47"/>
      <c r="BE80" s="47"/>
      <c r="BF80" s="48"/>
      <c r="BG80" s="30" t="s">
        <v>96</v>
      </c>
      <c r="BH80" s="31"/>
      <c r="BI80" s="31"/>
      <c r="BJ80" s="31"/>
      <c r="BK80" s="32"/>
    </row>
    <row r="81" spans="1:79" ht="12.75" customHeight="1">
      <c r="A81" s="30">
        <v>1</v>
      </c>
      <c r="B81" s="31"/>
      <c r="C81" s="31"/>
      <c r="D81" s="32"/>
      <c r="E81" s="30">
        <v>2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2"/>
      <c r="X81" s="30">
        <v>3</v>
      </c>
      <c r="Y81" s="31"/>
      <c r="Z81" s="31"/>
      <c r="AA81" s="31"/>
      <c r="AB81" s="32"/>
      <c r="AC81" s="30">
        <v>4</v>
      </c>
      <c r="AD81" s="31"/>
      <c r="AE81" s="31"/>
      <c r="AF81" s="31"/>
      <c r="AG81" s="32"/>
      <c r="AH81" s="30">
        <v>5</v>
      </c>
      <c r="AI81" s="31"/>
      <c r="AJ81" s="31"/>
      <c r="AK81" s="31"/>
      <c r="AL81" s="32"/>
      <c r="AM81" s="30">
        <v>6</v>
      </c>
      <c r="AN81" s="31"/>
      <c r="AO81" s="31"/>
      <c r="AP81" s="31"/>
      <c r="AQ81" s="32"/>
      <c r="AR81" s="30">
        <v>7</v>
      </c>
      <c r="AS81" s="31"/>
      <c r="AT81" s="31"/>
      <c r="AU81" s="31"/>
      <c r="AV81" s="32"/>
      <c r="AW81" s="30">
        <v>8</v>
      </c>
      <c r="AX81" s="31"/>
      <c r="AY81" s="31"/>
      <c r="AZ81" s="31"/>
      <c r="BA81" s="32"/>
      <c r="BB81" s="30">
        <v>9</v>
      </c>
      <c r="BC81" s="31"/>
      <c r="BD81" s="31"/>
      <c r="BE81" s="31"/>
      <c r="BF81" s="32"/>
      <c r="BG81" s="30">
        <v>10</v>
      </c>
      <c r="BH81" s="31"/>
      <c r="BI81" s="31"/>
      <c r="BJ81" s="31"/>
      <c r="BK81" s="32"/>
    </row>
    <row r="82" spans="1:79" s="1" customFormat="1" ht="12.75" hidden="1" customHeight="1">
      <c r="A82" s="33" t="s">
        <v>64</v>
      </c>
      <c r="B82" s="34"/>
      <c r="C82" s="34"/>
      <c r="D82" s="35"/>
      <c r="E82" s="33" t="s">
        <v>57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5"/>
      <c r="X82" s="80" t="s">
        <v>60</v>
      </c>
      <c r="Y82" s="81"/>
      <c r="Z82" s="81"/>
      <c r="AA82" s="81"/>
      <c r="AB82" s="82"/>
      <c r="AC82" s="80" t="s">
        <v>61</v>
      </c>
      <c r="AD82" s="81"/>
      <c r="AE82" s="81"/>
      <c r="AF82" s="81"/>
      <c r="AG82" s="82"/>
      <c r="AH82" s="33" t="s">
        <v>94</v>
      </c>
      <c r="AI82" s="34"/>
      <c r="AJ82" s="34"/>
      <c r="AK82" s="34"/>
      <c r="AL82" s="35"/>
      <c r="AM82" s="50" t="s">
        <v>171</v>
      </c>
      <c r="AN82" s="51"/>
      <c r="AO82" s="51"/>
      <c r="AP82" s="51"/>
      <c r="AQ82" s="52"/>
      <c r="AR82" s="33" t="s">
        <v>62</v>
      </c>
      <c r="AS82" s="34"/>
      <c r="AT82" s="34"/>
      <c r="AU82" s="34"/>
      <c r="AV82" s="35"/>
      <c r="AW82" s="33" t="s">
        <v>63</v>
      </c>
      <c r="AX82" s="34"/>
      <c r="AY82" s="34"/>
      <c r="AZ82" s="34"/>
      <c r="BA82" s="35"/>
      <c r="BB82" s="33" t="s">
        <v>95</v>
      </c>
      <c r="BC82" s="34"/>
      <c r="BD82" s="34"/>
      <c r="BE82" s="34"/>
      <c r="BF82" s="35"/>
      <c r="BG82" s="50" t="s">
        <v>171</v>
      </c>
      <c r="BH82" s="51"/>
      <c r="BI82" s="51"/>
      <c r="BJ82" s="51"/>
      <c r="BK82" s="52"/>
      <c r="CA82" t="s">
        <v>29</v>
      </c>
    </row>
    <row r="83" spans="1:79" s="99" customFormat="1" ht="12.75" customHeight="1">
      <c r="A83" s="89">
        <v>2111</v>
      </c>
      <c r="B83" s="90"/>
      <c r="C83" s="90"/>
      <c r="D83" s="91"/>
      <c r="E83" s="92" t="s">
        <v>174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5727348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5727348</v>
      </c>
      <c r="AN83" s="97"/>
      <c r="AO83" s="97"/>
      <c r="AP83" s="97"/>
      <c r="AQ83" s="98"/>
      <c r="AR83" s="96">
        <v>6168353.7960000001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6168353.7960000001</v>
      </c>
      <c r="BH83" s="95"/>
      <c r="BI83" s="95"/>
      <c r="BJ83" s="95"/>
      <c r="BK83" s="95"/>
      <c r="CA83" s="99" t="s">
        <v>30</v>
      </c>
    </row>
    <row r="84" spans="1:79" s="99" customFormat="1" ht="12.75" customHeight="1">
      <c r="A84" s="89">
        <v>2120</v>
      </c>
      <c r="B84" s="90"/>
      <c r="C84" s="90"/>
      <c r="D84" s="91"/>
      <c r="E84" s="92" t="s">
        <v>175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1282824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1282824</v>
      </c>
      <c r="AN84" s="97"/>
      <c r="AO84" s="97"/>
      <c r="AP84" s="97"/>
      <c r="AQ84" s="98"/>
      <c r="AR84" s="96">
        <v>1381601.4479999999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1381601.4479999999</v>
      </c>
      <c r="BH84" s="95"/>
      <c r="BI84" s="95"/>
      <c r="BJ84" s="95"/>
      <c r="BK84" s="95"/>
    </row>
    <row r="85" spans="1:79" s="99" customFormat="1" ht="12.75" customHeight="1">
      <c r="A85" s="89">
        <v>2210</v>
      </c>
      <c r="B85" s="90"/>
      <c r="C85" s="90"/>
      <c r="D85" s="91"/>
      <c r="E85" s="92" t="s">
        <v>176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259282.09999999998</v>
      </c>
      <c r="Y85" s="97"/>
      <c r="Z85" s="97"/>
      <c r="AA85" s="97"/>
      <c r="AB85" s="98"/>
      <c r="AC85" s="96">
        <v>43337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302619.09999999998</v>
      </c>
      <c r="AN85" s="97"/>
      <c r="AO85" s="97"/>
      <c r="AP85" s="97"/>
      <c r="AQ85" s="98"/>
      <c r="AR85" s="96">
        <v>273024.05129999993</v>
      </c>
      <c r="AS85" s="97"/>
      <c r="AT85" s="97"/>
      <c r="AU85" s="97"/>
      <c r="AV85" s="98"/>
      <c r="AW85" s="96">
        <v>45633.860999999997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318657.91229999991</v>
      </c>
      <c r="BH85" s="95"/>
      <c r="BI85" s="95"/>
      <c r="BJ85" s="95"/>
      <c r="BK85" s="95"/>
    </row>
    <row r="86" spans="1:79" s="99" customFormat="1" ht="12.75" customHeight="1">
      <c r="A86" s="89">
        <v>2240</v>
      </c>
      <c r="B86" s="90"/>
      <c r="C86" s="90"/>
      <c r="D86" s="91"/>
      <c r="E86" s="92" t="s">
        <v>177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200948.38399999999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200948.38399999999</v>
      </c>
      <c r="AN86" s="97"/>
      <c r="AO86" s="97"/>
      <c r="AP86" s="97"/>
      <c r="AQ86" s="98"/>
      <c r="AR86" s="96">
        <v>211598.64835199999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211598.64835199999</v>
      </c>
      <c r="BH86" s="95"/>
      <c r="BI86" s="95"/>
      <c r="BJ86" s="95"/>
      <c r="BK86" s="95"/>
    </row>
    <row r="87" spans="1:79" s="99" customFormat="1" ht="12.75" customHeight="1">
      <c r="A87" s="89">
        <v>2250</v>
      </c>
      <c r="B87" s="90"/>
      <c r="C87" s="90"/>
      <c r="D87" s="91"/>
      <c r="E87" s="92" t="s">
        <v>178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10570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10570</v>
      </c>
      <c r="AN87" s="97"/>
      <c r="AO87" s="97"/>
      <c r="AP87" s="97"/>
      <c r="AQ87" s="98"/>
      <c r="AR87" s="96">
        <v>11130.21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11130.21</v>
      </c>
      <c r="BH87" s="95"/>
      <c r="BI87" s="95"/>
      <c r="BJ87" s="95"/>
      <c r="BK87" s="95"/>
    </row>
    <row r="88" spans="1:79" s="99" customFormat="1" ht="12.75" customHeight="1">
      <c r="A88" s="89">
        <v>2271</v>
      </c>
      <c r="B88" s="90"/>
      <c r="C88" s="90"/>
      <c r="D88" s="91"/>
      <c r="E88" s="92" t="s">
        <v>179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290012.40000000002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290012.40000000002</v>
      </c>
      <c r="AN88" s="97"/>
      <c r="AO88" s="97"/>
      <c r="AP88" s="97"/>
      <c r="AQ88" s="98"/>
      <c r="AR88" s="96">
        <v>307703.15640000004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307703.15640000004</v>
      </c>
      <c r="BH88" s="95"/>
      <c r="BI88" s="95"/>
      <c r="BJ88" s="95"/>
      <c r="BK88" s="95"/>
    </row>
    <row r="89" spans="1:79" s="99" customFormat="1" ht="12.75" customHeight="1">
      <c r="A89" s="89">
        <v>2272</v>
      </c>
      <c r="B89" s="90"/>
      <c r="C89" s="90"/>
      <c r="D89" s="91"/>
      <c r="E89" s="92" t="s">
        <v>180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14594.04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14594.04</v>
      </c>
      <c r="AN89" s="97"/>
      <c r="AO89" s="97"/>
      <c r="AP89" s="97"/>
      <c r="AQ89" s="98"/>
      <c r="AR89" s="96">
        <v>15484.27644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15484.27644</v>
      </c>
      <c r="BH89" s="95"/>
      <c r="BI89" s="95"/>
      <c r="BJ89" s="95"/>
      <c r="BK89" s="95"/>
    </row>
    <row r="90" spans="1:79" s="99" customFormat="1" ht="12.75" customHeight="1">
      <c r="A90" s="89">
        <v>2273</v>
      </c>
      <c r="B90" s="90"/>
      <c r="C90" s="90"/>
      <c r="D90" s="91"/>
      <c r="E90" s="92" t="s">
        <v>181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118512.72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118512.72</v>
      </c>
      <c r="AN90" s="97"/>
      <c r="AO90" s="97"/>
      <c r="AP90" s="97"/>
      <c r="AQ90" s="98"/>
      <c r="AR90" s="96">
        <v>125741.99592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125741.99592</v>
      </c>
      <c r="BH90" s="95"/>
      <c r="BI90" s="95"/>
      <c r="BJ90" s="95"/>
      <c r="BK90" s="95"/>
    </row>
    <row r="91" spans="1:79" s="99" customFormat="1" ht="12.75" customHeight="1">
      <c r="A91" s="89">
        <v>2275</v>
      </c>
      <c r="B91" s="90"/>
      <c r="C91" s="90"/>
      <c r="D91" s="91"/>
      <c r="E91" s="92" t="s">
        <v>266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2613.6000000000004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2613.6000000000004</v>
      </c>
      <c r="AN91" s="97"/>
      <c r="AO91" s="97"/>
      <c r="AP91" s="97"/>
      <c r="AQ91" s="98"/>
      <c r="AR91" s="96">
        <v>2773.0296000000003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2773.0296000000003</v>
      </c>
      <c r="BH91" s="95"/>
      <c r="BI91" s="95"/>
      <c r="BJ91" s="95"/>
      <c r="BK91" s="95"/>
    </row>
    <row r="92" spans="1:79" s="99" customFormat="1" ht="25.5" customHeight="1">
      <c r="A92" s="89">
        <v>2282</v>
      </c>
      <c r="B92" s="90"/>
      <c r="C92" s="90"/>
      <c r="D92" s="91"/>
      <c r="E92" s="92" t="s">
        <v>267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528.5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528.5</v>
      </c>
      <c r="AN92" s="97"/>
      <c r="AO92" s="97"/>
      <c r="AP92" s="97"/>
      <c r="AQ92" s="98"/>
      <c r="AR92" s="96">
        <v>556.51049999999998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556.51049999999998</v>
      </c>
      <c r="BH92" s="95"/>
      <c r="BI92" s="95"/>
      <c r="BJ92" s="95"/>
      <c r="BK92" s="95"/>
    </row>
    <row r="93" spans="1:79" s="99" customFormat="1" ht="12.75" customHeight="1">
      <c r="A93" s="89">
        <v>2730</v>
      </c>
      <c r="B93" s="90"/>
      <c r="C93" s="90"/>
      <c r="D93" s="91"/>
      <c r="E93" s="92" t="s">
        <v>268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422.79999999999995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422.79999999999995</v>
      </c>
      <c r="AN93" s="97"/>
      <c r="AO93" s="97"/>
      <c r="AP93" s="97"/>
      <c r="AQ93" s="98"/>
      <c r="AR93" s="96">
        <v>445.20839999999993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445.20839999999993</v>
      </c>
      <c r="BH93" s="95"/>
      <c r="BI93" s="95"/>
      <c r="BJ93" s="95"/>
      <c r="BK93" s="95"/>
    </row>
    <row r="94" spans="1:79" s="99" customFormat="1" ht="12.75" customHeight="1">
      <c r="A94" s="89">
        <v>2800</v>
      </c>
      <c r="B94" s="90"/>
      <c r="C94" s="90"/>
      <c r="D94" s="91"/>
      <c r="E94" s="92" t="s">
        <v>182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697.62</v>
      </c>
      <c r="Y94" s="97"/>
      <c r="Z94" s="97"/>
      <c r="AA94" s="97"/>
      <c r="AB94" s="98"/>
      <c r="AC94" s="96">
        <v>15326.5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16024.12</v>
      </c>
      <c r="AN94" s="97"/>
      <c r="AO94" s="97"/>
      <c r="AP94" s="97"/>
      <c r="AQ94" s="98"/>
      <c r="AR94" s="96">
        <v>734.59385999999995</v>
      </c>
      <c r="AS94" s="97"/>
      <c r="AT94" s="97"/>
      <c r="AU94" s="97"/>
      <c r="AV94" s="98"/>
      <c r="AW94" s="96">
        <v>16138.804499999998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16873.398359999999</v>
      </c>
      <c r="BH94" s="95"/>
      <c r="BI94" s="95"/>
      <c r="BJ94" s="95"/>
      <c r="BK94" s="95"/>
    </row>
    <row r="95" spans="1:79" s="99" customFormat="1" ht="25.5" customHeight="1">
      <c r="A95" s="89">
        <v>3110</v>
      </c>
      <c r="B95" s="90"/>
      <c r="C95" s="90"/>
      <c r="D95" s="91"/>
      <c r="E95" s="92" t="s">
        <v>269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0</v>
      </c>
      <c r="Y95" s="97"/>
      <c r="Z95" s="97"/>
      <c r="AA95" s="97"/>
      <c r="AB95" s="98"/>
      <c r="AC95" s="96">
        <v>0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0</v>
      </c>
      <c r="AN95" s="97"/>
      <c r="AO95" s="97"/>
      <c r="AP95" s="97"/>
      <c r="AQ95" s="98"/>
      <c r="AR95" s="96">
        <v>0</v>
      </c>
      <c r="AS95" s="97"/>
      <c r="AT95" s="97"/>
      <c r="AU95" s="97"/>
      <c r="AV95" s="98"/>
      <c r="AW95" s="96">
        <v>0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0</v>
      </c>
      <c r="BH95" s="95"/>
      <c r="BI95" s="95"/>
      <c r="BJ95" s="95"/>
      <c r="BK95" s="95"/>
    </row>
    <row r="96" spans="1:79" s="6" customFormat="1" ht="12.75" customHeight="1">
      <c r="A96" s="87"/>
      <c r="B96" s="85"/>
      <c r="C96" s="85"/>
      <c r="D96" s="86"/>
      <c r="E96" s="100" t="s">
        <v>147</v>
      </c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2"/>
      <c r="X96" s="104">
        <v>7908354.1639999989</v>
      </c>
      <c r="Y96" s="105"/>
      <c r="Z96" s="105"/>
      <c r="AA96" s="105"/>
      <c r="AB96" s="106"/>
      <c r="AC96" s="104">
        <v>58663.5</v>
      </c>
      <c r="AD96" s="105"/>
      <c r="AE96" s="105"/>
      <c r="AF96" s="105"/>
      <c r="AG96" s="106"/>
      <c r="AH96" s="104">
        <v>0</v>
      </c>
      <c r="AI96" s="105"/>
      <c r="AJ96" s="105"/>
      <c r="AK96" s="105"/>
      <c r="AL96" s="106"/>
      <c r="AM96" s="104">
        <f>IF(ISNUMBER(X96),X96,0)+IF(ISNUMBER(AC96),AC96,0)</f>
        <v>7967017.6639999989</v>
      </c>
      <c r="AN96" s="105"/>
      <c r="AO96" s="105"/>
      <c r="AP96" s="105"/>
      <c r="AQ96" s="106"/>
      <c r="AR96" s="104">
        <v>8499146.9247719999</v>
      </c>
      <c r="AS96" s="105"/>
      <c r="AT96" s="105"/>
      <c r="AU96" s="105"/>
      <c r="AV96" s="106"/>
      <c r="AW96" s="104">
        <v>61772.665499999996</v>
      </c>
      <c r="AX96" s="105"/>
      <c r="AY96" s="105"/>
      <c r="AZ96" s="105"/>
      <c r="BA96" s="106"/>
      <c r="BB96" s="104">
        <v>0</v>
      </c>
      <c r="BC96" s="105"/>
      <c r="BD96" s="105"/>
      <c r="BE96" s="105"/>
      <c r="BF96" s="106"/>
      <c r="BG96" s="103">
        <f>IF(ISNUMBER(AR96),AR96,0)+IF(ISNUMBER(AW96),AW96,0)</f>
        <v>8560919.5902720001</v>
      </c>
      <c r="BH96" s="103"/>
      <c r="BI96" s="103"/>
      <c r="BJ96" s="103"/>
      <c r="BK96" s="103"/>
    </row>
    <row r="98" spans="1:79" ht="14.25" customHeight="1">
      <c r="A98" s="42" t="s">
        <v>245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</row>
    <row r="99" spans="1:79" ht="15" customHeight="1">
      <c r="A99" s="53" t="s">
        <v>216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</row>
    <row r="100" spans="1:79" ht="23.1" customHeight="1">
      <c r="A100" s="67" t="s">
        <v>119</v>
      </c>
      <c r="B100" s="68"/>
      <c r="C100" s="68"/>
      <c r="D100" s="68"/>
      <c r="E100" s="69"/>
      <c r="F100" s="61" t="s">
        <v>19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3"/>
      <c r="X100" s="36" t="s">
        <v>238</v>
      </c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0" t="s">
        <v>243</v>
      </c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2"/>
    </row>
    <row r="101" spans="1:79" ht="53.25" customHeight="1">
      <c r="A101" s="70"/>
      <c r="B101" s="71"/>
      <c r="C101" s="71"/>
      <c r="D101" s="71"/>
      <c r="E101" s="72"/>
      <c r="F101" s="64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6"/>
      <c r="X101" s="30" t="s">
        <v>4</v>
      </c>
      <c r="Y101" s="31"/>
      <c r="Z101" s="31"/>
      <c r="AA101" s="31"/>
      <c r="AB101" s="32"/>
      <c r="AC101" s="30" t="s">
        <v>3</v>
      </c>
      <c r="AD101" s="31"/>
      <c r="AE101" s="31"/>
      <c r="AF101" s="31"/>
      <c r="AG101" s="32"/>
      <c r="AH101" s="46" t="s">
        <v>116</v>
      </c>
      <c r="AI101" s="47"/>
      <c r="AJ101" s="47"/>
      <c r="AK101" s="47"/>
      <c r="AL101" s="48"/>
      <c r="AM101" s="30" t="s">
        <v>5</v>
      </c>
      <c r="AN101" s="31"/>
      <c r="AO101" s="31"/>
      <c r="AP101" s="31"/>
      <c r="AQ101" s="32"/>
      <c r="AR101" s="30" t="s">
        <v>4</v>
      </c>
      <c r="AS101" s="31"/>
      <c r="AT101" s="31"/>
      <c r="AU101" s="31"/>
      <c r="AV101" s="32"/>
      <c r="AW101" s="30" t="s">
        <v>3</v>
      </c>
      <c r="AX101" s="31"/>
      <c r="AY101" s="31"/>
      <c r="AZ101" s="31"/>
      <c r="BA101" s="32"/>
      <c r="BB101" s="49" t="s">
        <v>116</v>
      </c>
      <c r="BC101" s="49"/>
      <c r="BD101" s="49"/>
      <c r="BE101" s="49"/>
      <c r="BF101" s="49"/>
      <c r="BG101" s="30" t="s">
        <v>96</v>
      </c>
      <c r="BH101" s="31"/>
      <c r="BI101" s="31"/>
      <c r="BJ101" s="31"/>
      <c r="BK101" s="32"/>
    </row>
    <row r="102" spans="1:79" ht="15" customHeight="1">
      <c r="A102" s="30">
        <v>1</v>
      </c>
      <c r="B102" s="31"/>
      <c r="C102" s="31"/>
      <c r="D102" s="31"/>
      <c r="E102" s="32"/>
      <c r="F102" s="30">
        <v>2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2"/>
      <c r="X102" s="30">
        <v>3</v>
      </c>
      <c r="Y102" s="31"/>
      <c r="Z102" s="31"/>
      <c r="AA102" s="31"/>
      <c r="AB102" s="32"/>
      <c r="AC102" s="30">
        <v>4</v>
      </c>
      <c r="AD102" s="31"/>
      <c r="AE102" s="31"/>
      <c r="AF102" s="31"/>
      <c r="AG102" s="32"/>
      <c r="AH102" s="30">
        <v>5</v>
      </c>
      <c r="AI102" s="31"/>
      <c r="AJ102" s="31"/>
      <c r="AK102" s="31"/>
      <c r="AL102" s="32"/>
      <c r="AM102" s="30">
        <v>6</v>
      </c>
      <c r="AN102" s="31"/>
      <c r="AO102" s="31"/>
      <c r="AP102" s="31"/>
      <c r="AQ102" s="32"/>
      <c r="AR102" s="30">
        <v>7</v>
      </c>
      <c r="AS102" s="31"/>
      <c r="AT102" s="31"/>
      <c r="AU102" s="31"/>
      <c r="AV102" s="32"/>
      <c r="AW102" s="30">
        <v>8</v>
      </c>
      <c r="AX102" s="31"/>
      <c r="AY102" s="31"/>
      <c r="AZ102" s="31"/>
      <c r="BA102" s="32"/>
      <c r="BB102" s="30">
        <v>9</v>
      </c>
      <c r="BC102" s="31"/>
      <c r="BD102" s="31"/>
      <c r="BE102" s="31"/>
      <c r="BF102" s="32"/>
      <c r="BG102" s="30">
        <v>10</v>
      </c>
      <c r="BH102" s="31"/>
      <c r="BI102" s="31"/>
      <c r="BJ102" s="31"/>
      <c r="BK102" s="32"/>
    </row>
    <row r="103" spans="1:79" s="1" customFormat="1" ht="15" hidden="1" customHeight="1">
      <c r="A103" s="33" t="s">
        <v>64</v>
      </c>
      <c r="B103" s="34"/>
      <c r="C103" s="34"/>
      <c r="D103" s="34"/>
      <c r="E103" s="35"/>
      <c r="F103" s="33" t="s">
        <v>57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5"/>
      <c r="X103" s="33" t="s">
        <v>60</v>
      </c>
      <c r="Y103" s="34"/>
      <c r="Z103" s="34"/>
      <c r="AA103" s="34"/>
      <c r="AB103" s="35"/>
      <c r="AC103" s="33" t="s">
        <v>61</v>
      </c>
      <c r="AD103" s="34"/>
      <c r="AE103" s="34"/>
      <c r="AF103" s="34"/>
      <c r="AG103" s="35"/>
      <c r="AH103" s="33" t="s">
        <v>94</v>
      </c>
      <c r="AI103" s="34"/>
      <c r="AJ103" s="34"/>
      <c r="AK103" s="34"/>
      <c r="AL103" s="35"/>
      <c r="AM103" s="50" t="s">
        <v>171</v>
      </c>
      <c r="AN103" s="51"/>
      <c r="AO103" s="51"/>
      <c r="AP103" s="51"/>
      <c r="AQ103" s="52"/>
      <c r="AR103" s="33" t="s">
        <v>62</v>
      </c>
      <c r="AS103" s="34"/>
      <c r="AT103" s="34"/>
      <c r="AU103" s="34"/>
      <c r="AV103" s="35"/>
      <c r="AW103" s="33" t="s">
        <v>63</v>
      </c>
      <c r="AX103" s="34"/>
      <c r="AY103" s="34"/>
      <c r="AZ103" s="34"/>
      <c r="BA103" s="35"/>
      <c r="BB103" s="33" t="s">
        <v>95</v>
      </c>
      <c r="BC103" s="34"/>
      <c r="BD103" s="34"/>
      <c r="BE103" s="34"/>
      <c r="BF103" s="35"/>
      <c r="BG103" s="50" t="s">
        <v>171</v>
      </c>
      <c r="BH103" s="51"/>
      <c r="BI103" s="51"/>
      <c r="BJ103" s="51"/>
      <c r="BK103" s="52"/>
      <c r="CA103" t="s">
        <v>31</v>
      </c>
    </row>
    <row r="104" spans="1:79" s="6" customFormat="1" ht="12.75" customHeight="1">
      <c r="A104" s="87"/>
      <c r="B104" s="85"/>
      <c r="C104" s="85"/>
      <c r="D104" s="85"/>
      <c r="E104" s="86"/>
      <c r="F104" s="87" t="s">
        <v>147</v>
      </c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6"/>
      <c r="X104" s="107"/>
      <c r="Y104" s="108"/>
      <c r="Z104" s="108"/>
      <c r="AA104" s="108"/>
      <c r="AB104" s="109"/>
      <c r="AC104" s="107"/>
      <c r="AD104" s="108"/>
      <c r="AE104" s="108"/>
      <c r="AF104" s="108"/>
      <c r="AG104" s="109"/>
      <c r="AH104" s="103"/>
      <c r="AI104" s="103"/>
      <c r="AJ104" s="103"/>
      <c r="AK104" s="103"/>
      <c r="AL104" s="103"/>
      <c r="AM104" s="103">
        <f>IF(ISNUMBER(X104),X104,0)+IF(ISNUMBER(AC104),AC104,0)</f>
        <v>0</v>
      </c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>
        <f>IF(ISNUMBER(AR104),AR104,0)+IF(ISNUMBER(AW104),AW104,0)</f>
        <v>0</v>
      </c>
      <c r="BH104" s="103"/>
      <c r="BI104" s="103"/>
      <c r="BJ104" s="103"/>
      <c r="BK104" s="103"/>
      <c r="CA104" s="6" t="s">
        <v>32</v>
      </c>
    </row>
    <row r="107" spans="1:79" ht="14.25" customHeight="1">
      <c r="A107" s="42" t="s">
        <v>120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</row>
    <row r="108" spans="1:79" ht="14.25" customHeight="1">
      <c r="A108" s="42" t="s">
        <v>230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</row>
    <row r="109" spans="1:79" ht="15" customHeight="1">
      <c r="A109" s="53" t="s">
        <v>216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</row>
    <row r="110" spans="1:79" ht="23.1" customHeight="1">
      <c r="A110" s="61" t="s">
        <v>6</v>
      </c>
      <c r="B110" s="62"/>
      <c r="C110" s="62"/>
      <c r="D110" s="61" t="s">
        <v>121</v>
      </c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3"/>
      <c r="U110" s="30" t="s">
        <v>217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2"/>
      <c r="AN110" s="30" t="s">
        <v>220</v>
      </c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2"/>
      <c r="BG110" s="36" t="s">
        <v>227</v>
      </c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</row>
    <row r="111" spans="1:79" ht="52.5" customHeight="1">
      <c r="A111" s="64"/>
      <c r="B111" s="65"/>
      <c r="C111" s="65"/>
      <c r="D111" s="64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6"/>
      <c r="U111" s="30" t="s">
        <v>4</v>
      </c>
      <c r="V111" s="31"/>
      <c r="W111" s="31"/>
      <c r="X111" s="31"/>
      <c r="Y111" s="32"/>
      <c r="Z111" s="30" t="s">
        <v>3</v>
      </c>
      <c r="AA111" s="31"/>
      <c r="AB111" s="31"/>
      <c r="AC111" s="31"/>
      <c r="AD111" s="32"/>
      <c r="AE111" s="46" t="s">
        <v>116</v>
      </c>
      <c r="AF111" s="47"/>
      <c r="AG111" s="47"/>
      <c r="AH111" s="48"/>
      <c r="AI111" s="30" t="s">
        <v>5</v>
      </c>
      <c r="AJ111" s="31"/>
      <c r="AK111" s="31"/>
      <c r="AL111" s="31"/>
      <c r="AM111" s="32"/>
      <c r="AN111" s="30" t="s">
        <v>4</v>
      </c>
      <c r="AO111" s="31"/>
      <c r="AP111" s="31"/>
      <c r="AQ111" s="31"/>
      <c r="AR111" s="32"/>
      <c r="AS111" s="30" t="s">
        <v>3</v>
      </c>
      <c r="AT111" s="31"/>
      <c r="AU111" s="31"/>
      <c r="AV111" s="31"/>
      <c r="AW111" s="32"/>
      <c r="AX111" s="46" t="s">
        <v>116</v>
      </c>
      <c r="AY111" s="47"/>
      <c r="AZ111" s="47"/>
      <c r="BA111" s="48"/>
      <c r="BB111" s="30" t="s">
        <v>96</v>
      </c>
      <c r="BC111" s="31"/>
      <c r="BD111" s="31"/>
      <c r="BE111" s="31"/>
      <c r="BF111" s="32"/>
      <c r="BG111" s="30" t="s">
        <v>4</v>
      </c>
      <c r="BH111" s="31"/>
      <c r="BI111" s="31"/>
      <c r="BJ111" s="31"/>
      <c r="BK111" s="32"/>
      <c r="BL111" s="36" t="s">
        <v>3</v>
      </c>
      <c r="BM111" s="36"/>
      <c r="BN111" s="36"/>
      <c r="BO111" s="36"/>
      <c r="BP111" s="36"/>
      <c r="BQ111" s="49" t="s">
        <v>116</v>
      </c>
      <c r="BR111" s="49"/>
      <c r="BS111" s="49"/>
      <c r="BT111" s="49"/>
      <c r="BU111" s="30" t="s">
        <v>97</v>
      </c>
      <c r="BV111" s="31"/>
      <c r="BW111" s="31"/>
      <c r="BX111" s="31"/>
      <c r="BY111" s="32"/>
    </row>
    <row r="112" spans="1:79" ht="15" customHeight="1">
      <c r="A112" s="30">
        <v>1</v>
      </c>
      <c r="B112" s="31"/>
      <c r="C112" s="31"/>
      <c r="D112" s="30">
        <v>2</v>
      </c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2"/>
      <c r="U112" s="30">
        <v>3</v>
      </c>
      <c r="V112" s="31"/>
      <c r="W112" s="31"/>
      <c r="X112" s="31"/>
      <c r="Y112" s="32"/>
      <c r="Z112" s="30">
        <v>4</v>
      </c>
      <c r="AA112" s="31"/>
      <c r="AB112" s="31"/>
      <c r="AC112" s="31"/>
      <c r="AD112" s="32"/>
      <c r="AE112" s="30">
        <v>5</v>
      </c>
      <c r="AF112" s="31"/>
      <c r="AG112" s="31"/>
      <c r="AH112" s="32"/>
      <c r="AI112" s="30">
        <v>6</v>
      </c>
      <c r="AJ112" s="31"/>
      <c r="AK112" s="31"/>
      <c r="AL112" s="31"/>
      <c r="AM112" s="32"/>
      <c r="AN112" s="30">
        <v>7</v>
      </c>
      <c r="AO112" s="31"/>
      <c r="AP112" s="31"/>
      <c r="AQ112" s="31"/>
      <c r="AR112" s="32"/>
      <c r="AS112" s="30">
        <v>8</v>
      </c>
      <c r="AT112" s="31"/>
      <c r="AU112" s="31"/>
      <c r="AV112" s="31"/>
      <c r="AW112" s="32"/>
      <c r="AX112" s="36">
        <v>9</v>
      </c>
      <c r="AY112" s="36"/>
      <c r="AZ112" s="36"/>
      <c r="BA112" s="36"/>
      <c r="BB112" s="30">
        <v>10</v>
      </c>
      <c r="BC112" s="31"/>
      <c r="BD112" s="31"/>
      <c r="BE112" s="31"/>
      <c r="BF112" s="32"/>
      <c r="BG112" s="30">
        <v>11</v>
      </c>
      <c r="BH112" s="31"/>
      <c r="BI112" s="31"/>
      <c r="BJ112" s="31"/>
      <c r="BK112" s="32"/>
      <c r="BL112" s="36">
        <v>12</v>
      </c>
      <c r="BM112" s="36"/>
      <c r="BN112" s="36"/>
      <c r="BO112" s="36"/>
      <c r="BP112" s="36"/>
      <c r="BQ112" s="30">
        <v>13</v>
      </c>
      <c r="BR112" s="31"/>
      <c r="BS112" s="31"/>
      <c r="BT112" s="32"/>
      <c r="BU112" s="30">
        <v>14</v>
      </c>
      <c r="BV112" s="31"/>
      <c r="BW112" s="31"/>
      <c r="BX112" s="31"/>
      <c r="BY112" s="32"/>
    </row>
    <row r="113" spans="1:79" s="1" customFormat="1" ht="14.25" hidden="1" customHeight="1">
      <c r="A113" s="33" t="s">
        <v>69</v>
      </c>
      <c r="B113" s="34"/>
      <c r="C113" s="34"/>
      <c r="D113" s="33" t="s">
        <v>57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5"/>
      <c r="U113" s="38" t="s">
        <v>65</v>
      </c>
      <c r="V113" s="38"/>
      <c r="W113" s="38"/>
      <c r="X113" s="38"/>
      <c r="Y113" s="38"/>
      <c r="Z113" s="38" t="s">
        <v>66</v>
      </c>
      <c r="AA113" s="38"/>
      <c r="AB113" s="38"/>
      <c r="AC113" s="38"/>
      <c r="AD113" s="38"/>
      <c r="AE113" s="38" t="s">
        <v>91</v>
      </c>
      <c r="AF113" s="38"/>
      <c r="AG113" s="38"/>
      <c r="AH113" s="38"/>
      <c r="AI113" s="44" t="s">
        <v>170</v>
      </c>
      <c r="AJ113" s="44"/>
      <c r="AK113" s="44"/>
      <c r="AL113" s="44"/>
      <c r="AM113" s="44"/>
      <c r="AN113" s="38" t="s">
        <v>67</v>
      </c>
      <c r="AO113" s="38"/>
      <c r="AP113" s="38"/>
      <c r="AQ113" s="38"/>
      <c r="AR113" s="38"/>
      <c r="AS113" s="38" t="s">
        <v>68</v>
      </c>
      <c r="AT113" s="38"/>
      <c r="AU113" s="38"/>
      <c r="AV113" s="38"/>
      <c r="AW113" s="38"/>
      <c r="AX113" s="38" t="s">
        <v>92</v>
      </c>
      <c r="AY113" s="38"/>
      <c r="AZ113" s="38"/>
      <c r="BA113" s="38"/>
      <c r="BB113" s="44" t="s">
        <v>170</v>
      </c>
      <c r="BC113" s="44"/>
      <c r="BD113" s="44"/>
      <c r="BE113" s="44"/>
      <c r="BF113" s="44"/>
      <c r="BG113" s="38" t="s">
        <v>58</v>
      </c>
      <c r="BH113" s="38"/>
      <c r="BI113" s="38"/>
      <c r="BJ113" s="38"/>
      <c r="BK113" s="38"/>
      <c r="BL113" s="38" t="s">
        <v>59</v>
      </c>
      <c r="BM113" s="38"/>
      <c r="BN113" s="38"/>
      <c r="BO113" s="38"/>
      <c r="BP113" s="38"/>
      <c r="BQ113" s="38" t="s">
        <v>93</v>
      </c>
      <c r="BR113" s="38"/>
      <c r="BS113" s="38"/>
      <c r="BT113" s="38"/>
      <c r="BU113" s="44" t="s">
        <v>170</v>
      </c>
      <c r="BV113" s="44"/>
      <c r="BW113" s="44"/>
      <c r="BX113" s="44"/>
      <c r="BY113" s="44"/>
      <c r="CA113" t="s">
        <v>33</v>
      </c>
    </row>
    <row r="114" spans="1:79" s="99" customFormat="1" ht="25.5" customHeight="1">
      <c r="A114" s="89">
        <v>1</v>
      </c>
      <c r="B114" s="90"/>
      <c r="C114" s="90"/>
      <c r="D114" s="92" t="s">
        <v>183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4"/>
      <c r="U114" s="96">
        <v>6278962</v>
      </c>
      <c r="V114" s="97"/>
      <c r="W114" s="97"/>
      <c r="X114" s="97"/>
      <c r="Y114" s="98"/>
      <c r="Z114" s="96">
        <v>50000</v>
      </c>
      <c r="AA114" s="97"/>
      <c r="AB114" s="97"/>
      <c r="AC114" s="97"/>
      <c r="AD114" s="98"/>
      <c r="AE114" s="96">
        <v>0</v>
      </c>
      <c r="AF114" s="97"/>
      <c r="AG114" s="97"/>
      <c r="AH114" s="98"/>
      <c r="AI114" s="96">
        <f>IF(ISNUMBER(U114),U114,0)+IF(ISNUMBER(Z114),Z114,0)</f>
        <v>6328962</v>
      </c>
      <c r="AJ114" s="97"/>
      <c r="AK114" s="97"/>
      <c r="AL114" s="97"/>
      <c r="AM114" s="98"/>
      <c r="AN114" s="96">
        <v>7603320</v>
      </c>
      <c r="AO114" s="97"/>
      <c r="AP114" s="97"/>
      <c r="AQ114" s="97"/>
      <c r="AR114" s="98"/>
      <c r="AS114" s="96">
        <v>53100</v>
      </c>
      <c r="AT114" s="97"/>
      <c r="AU114" s="97"/>
      <c r="AV114" s="97"/>
      <c r="AW114" s="98"/>
      <c r="AX114" s="96">
        <v>0</v>
      </c>
      <c r="AY114" s="97"/>
      <c r="AZ114" s="97"/>
      <c r="BA114" s="98"/>
      <c r="BB114" s="96">
        <f>IF(ISNUMBER(AN114),AN114,0)+IF(ISNUMBER(AS114),AS114,0)</f>
        <v>7656420</v>
      </c>
      <c r="BC114" s="97"/>
      <c r="BD114" s="97"/>
      <c r="BE114" s="97"/>
      <c r="BF114" s="98"/>
      <c r="BG114" s="96">
        <v>7332069</v>
      </c>
      <c r="BH114" s="97"/>
      <c r="BI114" s="97"/>
      <c r="BJ114" s="97"/>
      <c r="BK114" s="98"/>
      <c r="BL114" s="96">
        <v>55500</v>
      </c>
      <c r="BM114" s="97"/>
      <c r="BN114" s="97"/>
      <c r="BO114" s="97"/>
      <c r="BP114" s="98"/>
      <c r="BQ114" s="96">
        <v>0</v>
      </c>
      <c r="BR114" s="97"/>
      <c r="BS114" s="97"/>
      <c r="BT114" s="98"/>
      <c r="BU114" s="96">
        <f>IF(ISNUMBER(BG114),BG114,0)+IF(ISNUMBER(BL114),BL114,0)</f>
        <v>7387569</v>
      </c>
      <c r="BV114" s="97"/>
      <c r="BW114" s="97"/>
      <c r="BX114" s="97"/>
      <c r="BY114" s="98"/>
      <c r="CA114" s="99" t="s">
        <v>34</v>
      </c>
    </row>
    <row r="115" spans="1:79" s="6" customFormat="1" ht="12.75" customHeight="1">
      <c r="A115" s="87"/>
      <c r="B115" s="85"/>
      <c r="C115" s="85"/>
      <c r="D115" s="100" t="s">
        <v>147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2"/>
      <c r="U115" s="104">
        <v>6278962</v>
      </c>
      <c r="V115" s="105"/>
      <c r="W115" s="105"/>
      <c r="X115" s="105"/>
      <c r="Y115" s="106"/>
      <c r="Z115" s="104">
        <v>50000</v>
      </c>
      <c r="AA115" s="105"/>
      <c r="AB115" s="105"/>
      <c r="AC115" s="105"/>
      <c r="AD115" s="106"/>
      <c r="AE115" s="104">
        <v>0</v>
      </c>
      <c r="AF115" s="105"/>
      <c r="AG115" s="105"/>
      <c r="AH115" s="106"/>
      <c r="AI115" s="104">
        <f>IF(ISNUMBER(U115),U115,0)+IF(ISNUMBER(Z115),Z115,0)</f>
        <v>6328962</v>
      </c>
      <c r="AJ115" s="105"/>
      <c r="AK115" s="105"/>
      <c r="AL115" s="105"/>
      <c r="AM115" s="106"/>
      <c r="AN115" s="104">
        <v>7603320</v>
      </c>
      <c r="AO115" s="105"/>
      <c r="AP115" s="105"/>
      <c r="AQ115" s="105"/>
      <c r="AR115" s="106"/>
      <c r="AS115" s="104">
        <v>53100</v>
      </c>
      <c r="AT115" s="105"/>
      <c r="AU115" s="105"/>
      <c r="AV115" s="105"/>
      <c r="AW115" s="106"/>
      <c r="AX115" s="104">
        <v>0</v>
      </c>
      <c r="AY115" s="105"/>
      <c r="AZ115" s="105"/>
      <c r="BA115" s="106"/>
      <c r="BB115" s="104">
        <f>IF(ISNUMBER(AN115),AN115,0)+IF(ISNUMBER(AS115),AS115,0)</f>
        <v>7656420</v>
      </c>
      <c r="BC115" s="105"/>
      <c r="BD115" s="105"/>
      <c r="BE115" s="105"/>
      <c r="BF115" s="106"/>
      <c r="BG115" s="104">
        <v>7332069</v>
      </c>
      <c r="BH115" s="105"/>
      <c r="BI115" s="105"/>
      <c r="BJ115" s="105"/>
      <c r="BK115" s="106"/>
      <c r="BL115" s="104">
        <v>55500</v>
      </c>
      <c r="BM115" s="105"/>
      <c r="BN115" s="105"/>
      <c r="BO115" s="105"/>
      <c r="BP115" s="106"/>
      <c r="BQ115" s="104">
        <v>0</v>
      </c>
      <c r="BR115" s="105"/>
      <c r="BS115" s="105"/>
      <c r="BT115" s="106"/>
      <c r="BU115" s="104">
        <f>IF(ISNUMBER(BG115),BG115,0)+IF(ISNUMBER(BL115),BL115,0)</f>
        <v>7387569</v>
      </c>
      <c r="BV115" s="105"/>
      <c r="BW115" s="105"/>
      <c r="BX115" s="105"/>
      <c r="BY115" s="106"/>
    </row>
    <row r="117" spans="1:79" ht="14.25" customHeight="1">
      <c r="A117" s="42" t="s">
        <v>246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</row>
    <row r="118" spans="1:79" ht="15" customHeight="1">
      <c r="A118" s="45" t="s">
        <v>216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</row>
    <row r="119" spans="1:79" ht="23.1" customHeight="1">
      <c r="A119" s="61" t="s">
        <v>6</v>
      </c>
      <c r="B119" s="62"/>
      <c r="C119" s="62"/>
      <c r="D119" s="61" t="s">
        <v>121</v>
      </c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3"/>
      <c r="U119" s="36" t="s">
        <v>238</v>
      </c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 t="s">
        <v>243</v>
      </c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</row>
    <row r="120" spans="1:79" ht="54" customHeight="1">
      <c r="A120" s="64"/>
      <c r="B120" s="65"/>
      <c r="C120" s="65"/>
      <c r="D120" s="64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6"/>
      <c r="U120" s="30" t="s">
        <v>4</v>
      </c>
      <c r="V120" s="31"/>
      <c r="W120" s="31"/>
      <c r="X120" s="31"/>
      <c r="Y120" s="32"/>
      <c r="Z120" s="30" t="s">
        <v>3</v>
      </c>
      <c r="AA120" s="31"/>
      <c r="AB120" s="31"/>
      <c r="AC120" s="31"/>
      <c r="AD120" s="32"/>
      <c r="AE120" s="46" t="s">
        <v>116</v>
      </c>
      <c r="AF120" s="47"/>
      <c r="AG120" s="47"/>
      <c r="AH120" s="47"/>
      <c r="AI120" s="48"/>
      <c r="AJ120" s="30" t="s">
        <v>5</v>
      </c>
      <c r="AK120" s="31"/>
      <c r="AL120" s="31"/>
      <c r="AM120" s="31"/>
      <c r="AN120" s="32"/>
      <c r="AO120" s="30" t="s">
        <v>4</v>
      </c>
      <c r="AP120" s="31"/>
      <c r="AQ120" s="31"/>
      <c r="AR120" s="31"/>
      <c r="AS120" s="32"/>
      <c r="AT120" s="30" t="s">
        <v>3</v>
      </c>
      <c r="AU120" s="31"/>
      <c r="AV120" s="31"/>
      <c r="AW120" s="31"/>
      <c r="AX120" s="32"/>
      <c r="AY120" s="46" t="s">
        <v>116</v>
      </c>
      <c r="AZ120" s="47"/>
      <c r="BA120" s="47"/>
      <c r="BB120" s="47"/>
      <c r="BC120" s="48"/>
      <c r="BD120" s="36" t="s">
        <v>96</v>
      </c>
      <c r="BE120" s="36"/>
      <c r="BF120" s="36"/>
      <c r="BG120" s="36"/>
      <c r="BH120" s="36"/>
    </row>
    <row r="121" spans="1:79" ht="15" customHeight="1">
      <c r="A121" s="30" t="s">
        <v>169</v>
      </c>
      <c r="B121" s="31"/>
      <c r="C121" s="31"/>
      <c r="D121" s="30">
        <v>2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2"/>
      <c r="U121" s="30">
        <v>3</v>
      </c>
      <c r="V121" s="31"/>
      <c r="W121" s="31"/>
      <c r="X121" s="31"/>
      <c r="Y121" s="32"/>
      <c r="Z121" s="30">
        <v>4</v>
      </c>
      <c r="AA121" s="31"/>
      <c r="AB121" s="31"/>
      <c r="AC121" s="31"/>
      <c r="AD121" s="32"/>
      <c r="AE121" s="30">
        <v>5</v>
      </c>
      <c r="AF121" s="31"/>
      <c r="AG121" s="31"/>
      <c r="AH121" s="31"/>
      <c r="AI121" s="32"/>
      <c r="AJ121" s="30">
        <v>6</v>
      </c>
      <c r="AK121" s="31"/>
      <c r="AL121" s="31"/>
      <c r="AM121" s="31"/>
      <c r="AN121" s="32"/>
      <c r="AO121" s="30">
        <v>7</v>
      </c>
      <c r="AP121" s="31"/>
      <c r="AQ121" s="31"/>
      <c r="AR121" s="31"/>
      <c r="AS121" s="32"/>
      <c r="AT121" s="30">
        <v>8</v>
      </c>
      <c r="AU121" s="31"/>
      <c r="AV121" s="31"/>
      <c r="AW121" s="31"/>
      <c r="AX121" s="32"/>
      <c r="AY121" s="30">
        <v>9</v>
      </c>
      <c r="AZ121" s="31"/>
      <c r="BA121" s="31"/>
      <c r="BB121" s="31"/>
      <c r="BC121" s="32"/>
      <c r="BD121" s="30">
        <v>10</v>
      </c>
      <c r="BE121" s="31"/>
      <c r="BF121" s="31"/>
      <c r="BG121" s="31"/>
      <c r="BH121" s="32"/>
    </row>
    <row r="122" spans="1:79" s="1" customFormat="1" ht="12.75" hidden="1" customHeight="1">
      <c r="A122" s="33" t="s">
        <v>69</v>
      </c>
      <c r="B122" s="34"/>
      <c r="C122" s="34"/>
      <c r="D122" s="33" t="s">
        <v>57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5"/>
      <c r="U122" s="33" t="s">
        <v>60</v>
      </c>
      <c r="V122" s="34"/>
      <c r="W122" s="34"/>
      <c r="X122" s="34"/>
      <c r="Y122" s="35"/>
      <c r="Z122" s="33" t="s">
        <v>61</v>
      </c>
      <c r="AA122" s="34"/>
      <c r="AB122" s="34"/>
      <c r="AC122" s="34"/>
      <c r="AD122" s="35"/>
      <c r="AE122" s="33" t="s">
        <v>94</v>
      </c>
      <c r="AF122" s="34"/>
      <c r="AG122" s="34"/>
      <c r="AH122" s="34"/>
      <c r="AI122" s="35"/>
      <c r="AJ122" s="50" t="s">
        <v>171</v>
      </c>
      <c r="AK122" s="51"/>
      <c r="AL122" s="51"/>
      <c r="AM122" s="51"/>
      <c r="AN122" s="52"/>
      <c r="AO122" s="33" t="s">
        <v>62</v>
      </c>
      <c r="AP122" s="34"/>
      <c r="AQ122" s="34"/>
      <c r="AR122" s="34"/>
      <c r="AS122" s="35"/>
      <c r="AT122" s="33" t="s">
        <v>63</v>
      </c>
      <c r="AU122" s="34"/>
      <c r="AV122" s="34"/>
      <c r="AW122" s="34"/>
      <c r="AX122" s="35"/>
      <c r="AY122" s="33" t="s">
        <v>95</v>
      </c>
      <c r="AZ122" s="34"/>
      <c r="BA122" s="34"/>
      <c r="BB122" s="34"/>
      <c r="BC122" s="35"/>
      <c r="BD122" s="44" t="s">
        <v>171</v>
      </c>
      <c r="BE122" s="44"/>
      <c r="BF122" s="44"/>
      <c r="BG122" s="44"/>
      <c r="BH122" s="44"/>
      <c r="CA122" s="1" t="s">
        <v>35</v>
      </c>
    </row>
    <row r="123" spans="1:79" s="99" customFormat="1" ht="25.5" customHeight="1">
      <c r="A123" s="89">
        <v>1</v>
      </c>
      <c r="B123" s="90"/>
      <c r="C123" s="90"/>
      <c r="D123" s="92" t="s">
        <v>183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4"/>
      <c r="U123" s="96">
        <v>7908354.1600000001</v>
      </c>
      <c r="V123" s="97"/>
      <c r="W123" s="97"/>
      <c r="X123" s="97"/>
      <c r="Y123" s="98"/>
      <c r="Z123" s="96">
        <v>58663.5</v>
      </c>
      <c r="AA123" s="97"/>
      <c r="AB123" s="97"/>
      <c r="AC123" s="97"/>
      <c r="AD123" s="98"/>
      <c r="AE123" s="95">
        <v>0</v>
      </c>
      <c r="AF123" s="95"/>
      <c r="AG123" s="95"/>
      <c r="AH123" s="95"/>
      <c r="AI123" s="95"/>
      <c r="AJ123" s="110">
        <f>IF(ISNUMBER(U123),U123,0)+IF(ISNUMBER(Z123),Z123,0)</f>
        <v>7967017.6600000001</v>
      </c>
      <c r="AK123" s="110"/>
      <c r="AL123" s="110"/>
      <c r="AM123" s="110"/>
      <c r="AN123" s="110"/>
      <c r="AO123" s="95">
        <v>8499146.9199999999</v>
      </c>
      <c r="AP123" s="95"/>
      <c r="AQ123" s="95"/>
      <c r="AR123" s="95"/>
      <c r="AS123" s="95"/>
      <c r="AT123" s="110">
        <v>61772.67</v>
      </c>
      <c r="AU123" s="110"/>
      <c r="AV123" s="110"/>
      <c r="AW123" s="110"/>
      <c r="AX123" s="110"/>
      <c r="AY123" s="95">
        <v>0</v>
      </c>
      <c r="AZ123" s="95"/>
      <c r="BA123" s="95"/>
      <c r="BB123" s="95"/>
      <c r="BC123" s="95"/>
      <c r="BD123" s="110">
        <f>IF(ISNUMBER(AO123),AO123,0)+IF(ISNUMBER(AT123),AT123,0)</f>
        <v>8560919.5899999999</v>
      </c>
      <c r="BE123" s="110"/>
      <c r="BF123" s="110"/>
      <c r="BG123" s="110"/>
      <c r="BH123" s="110"/>
      <c r="CA123" s="99" t="s">
        <v>36</v>
      </c>
    </row>
    <row r="124" spans="1:79" s="6" customFormat="1" ht="12.75" customHeight="1">
      <c r="A124" s="87"/>
      <c r="B124" s="85"/>
      <c r="C124" s="85"/>
      <c r="D124" s="100" t="s">
        <v>147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2"/>
      <c r="U124" s="104">
        <v>7908354.1600000001</v>
      </c>
      <c r="V124" s="105"/>
      <c r="W124" s="105"/>
      <c r="X124" s="105"/>
      <c r="Y124" s="106"/>
      <c r="Z124" s="104">
        <v>58663.5</v>
      </c>
      <c r="AA124" s="105"/>
      <c r="AB124" s="105"/>
      <c r="AC124" s="105"/>
      <c r="AD124" s="106"/>
      <c r="AE124" s="103">
        <v>0</v>
      </c>
      <c r="AF124" s="103"/>
      <c r="AG124" s="103"/>
      <c r="AH124" s="103"/>
      <c r="AI124" s="103"/>
      <c r="AJ124" s="88">
        <f>IF(ISNUMBER(U124),U124,0)+IF(ISNUMBER(Z124),Z124,0)</f>
        <v>7967017.6600000001</v>
      </c>
      <c r="AK124" s="88"/>
      <c r="AL124" s="88"/>
      <c r="AM124" s="88"/>
      <c r="AN124" s="88"/>
      <c r="AO124" s="103">
        <v>8499146.9199999999</v>
      </c>
      <c r="AP124" s="103"/>
      <c r="AQ124" s="103"/>
      <c r="AR124" s="103"/>
      <c r="AS124" s="103"/>
      <c r="AT124" s="88">
        <v>61772.67</v>
      </c>
      <c r="AU124" s="88"/>
      <c r="AV124" s="88"/>
      <c r="AW124" s="88"/>
      <c r="AX124" s="88"/>
      <c r="AY124" s="103">
        <v>0</v>
      </c>
      <c r="AZ124" s="103"/>
      <c r="BA124" s="103"/>
      <c r="BB124" s="103"/>
      <c r="BC124" s="103"/>
      <c r="BD124" s="88">
        <f>IF(ISNUMBER(AO124),AO124,0)+IF(ISNUMBER(AT124),AT124,0)</f>
        <v>8560919.5899999999</v>
      </c>
      <c r="BE124" s="88"/>
      <c r="BF124" s="88"/>
      <c r="BG124" s="88"/>
      <c r="BH124" s="88"/>
    </row>
    <row r="125" spans="1:79" s="5" customFormat="1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>
      <c r="A127" s="42" t="s">
        <v>152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</row>
    <row r="128" spans="1:79" ht="14.25" customHeight="1">
      <c r="A128" s="42" t="s">
        <v>231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</row>
    <row r="129" spans="1:79" ht="23.1" customHeight="1">
      <c r="A129" s="61" t="s">
        <v>6</v>
      </c>
      <c r="B129" s="62"/>
      <c r="C129" s="62"/>
      <c r="D129" s="36" t="s">
        <v>9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 t="s">
        <v>8</v>
      </c>
      <c r="R129" s="36"/>
      <c r="S129" s="36"/>
      <c r="T129" s="36"/>
      <c r="U129" s="36"/>
      <c r="V129" s="36" t="s">
        <v>7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30" t="s">
        <v>217</v>
      </c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2"/>
      <c r="AU129" s="30" t="s">
        <v>220</v>
      </c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2"/>
      <c r="BJ129" s="30" t="s">
        <v>227</v>
      </c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2"/>
    </row>
    <row r="130" spans="1:79" ht="32.25" customHeight="1">
      <c r="A130" s="64"/>
      <c r="B130" s="65"/>
      <c r="C130" s="65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 t="s">
        <v>4</v>
      </c>
      <c r="AG130" s="36"/>
      <c r="AH130" s="36"/>
      <c r="AI130" s="36"/>
      <c r="AJ130" s="36"/>
      <c r="AK130" s="36" t="s">
        <v>3</v>
      </c>
      <c r="AL130" s="36"/>
      <c r="AM130" s="36"/>
      <c r="AN130" s="36"/>
      <c r="AO130" s="36"/>
      <c r="AP130" s="36" t="s">
        <v>123</v>
      </c>
      <c r="AQ130" s="36"/>
      <c r="AR130" s="36"/>
      <c r="AS130" s="36"/>
      <c r="AT130" s="36"/>
      <c r="AU130" s="36" t="s">
        <v>4</v>
      </c>
      <c r="AV130" s="36"/>
      <c r="AW130" s="36"/>
      <c r="AX130" s="36"/>
      <c r="AY130" s="36"/>
      <c r="AZ130" s="36" t="s">
        <v>3</v>
      </c>
      <c r="BA130" s="36"/>
      <c r="BB130" s="36"/>
      <c r="BC130" s="36"/>
      <c r="BD130" s="36"/>
      <c r="BE130" s="36" t="s">
        <v>90</v>
      </c>
      <c r="BF130" s="36"/>
      <c r="BG130" s="36"/>
      <c r="BH130" s="36"/>
      <c r="BI130" s="36"/>
      <c r="BJ130" s="36" t="s">
        <v>4</v>
      </c>
      <c r="BK130" s="36"/>
      <c r="BL130" s="36"/>
      <c r="BM130" s="36"/>
      <c r="BN130" s="36"/>
      <c r="BO130" s="36" t="s">
        <v>3</v>
      </c>
      <c r="BP130" s="36"/>
      <c r="BQ130" s="36"/>
      <c r="BR130" s="36"/>
      <c r="BS130" s="36"/>
      <c r="BT130" s="36" t="s">
        <v>97</v>
      </c>
      <c r="BU130" s="36"/>
      <c r="BV130" s="36"/>
      <c r="BW130" s="36"/>
      <c r="BX130" s="36"/>
    </row>
    <row r="131" spans="1:79" ht="15" customHeight="1">
      <c r="A131" s="30">
        <v>1</v>
      </c>
      <c r="B131" s="31"/>
      <c r="C131" s="31"/>
      <c r="D131" s="36">
        <v>2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>
        <v>3</v>
      </c>
      <c r="R131" s="36"/>
      <c r="S131" s="36"/>
      <c r="T131" s="36"/>
      <c r="U131" s="36"/>
      <c r="V131" s="36">
        <v>4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36">
        <v>5</v>
      </c>
      <c r="AG131" s="36"/>
      <c r="AH131" s="36"/>
      <c r="AI131" s="36"/>
      <c r="AJ131" s="36"/>
      <c r="AK131" s="36">
        <v>6</v>
      </c>
      <c r="AL131" s="36"/>
      <c r="AM131" s="36"/>
      <c r="AN131" s="36"/>
      <c r="AO131" s="36"/>
      <c r="AP131" s="36">
        <v>7</v>
      </c>
      <c r="AQ131" s="36"/>
      <c r="AR131" s="36"/>
      <c r="AS131" s="36"/>
      <c r="AT131" s="36"/>
      <c r="AU131" s="36">
        <v>8</v>
      </c>
      <c r="AV131" s="36"/>
      <c r="AW131" s="36"/>
      <c r="AX131" s="36"/>
      <c r="AY131" s="36"/>
      <c r="AZ131" s="36">
        <v>9</v>
      </c>
      <c r="BA131" s="36"/>
      <c r="BB131" s="36"/>
      <c r="BC131" s="36"/>
      <c r="BD131" s="36"/>
      <c r="BE131" s="36">
        <v>10</v>
      </c>
      <c r="BF131" s="36"/>
      <c r="BG131" s="36"/>
      <c r="BH131" s="36"/>
      <c r="BI131" s="36"/>
      <c r="BJ131" s="36">
        <v>11</v>
      </c>
      <c r="BK131" s="36"/>
      <c r="BL131" s="36"/>
      <c r="BM131" s="36"/>
      <c r="BN131" s="36"/>
      <c r="BO131" s="36">
        <v>12</v>
      </c>
      <c r="BP131" s="36"/>
      <c r="BQ131" s="36"/>
      <c r="BR131" s="36"/>
      <c r="BS131" s="36"/>
      <c r="BT131" s="36">
        <v>13</v>
      </c>
      <c r="BU131" s="36"/>
      <c r="BV131" s="36"/>
      <c r="BW131" s="36"/>
      <c r="BX131" s="36"/>
    </row>
    <row r="132" spans="1:79" ht="10.5" hidden="1" customHeight="1">
      <c r="A132" s="33" t="s">
        <v>154</v>
      </c>
      <c r="B132" s="34"/>
      <c r="C132" s="34"/>
      <c r="D132" s="36" t="s">
        <v>57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 t="s">
        <v>70</v>
      </c>
      <c r="R132" s="36"/>
      <c r="S132" s="36"/>
      <c r="T132" s="36"/>
      <c r="U132" s="36"/>
      <c r="V132" s="36" t="s">
        <v>71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38" t="s">
        <v>111</v>
      </c>
      <c r="AG132" s="38"/>
      <c r="AH132" s="38"/>
      <c r="AI132" s="38"/>
      <c r="AJ132" s="38"/>
      <c r="AK132" s="37" t="s">
        <v>112</v>
      </c>
      <c r="AL132" s="37"/>
      <c r="AM132" s="37"/>
      <c r="AN132" s="37"/>
      <c r="AO132" s="37"/>
      <c r="AP132" s="44" t="s">
        <v>122</v>
      </c>
      <c r="AQ132" s="44"/>
      <c r="AR132" s="44"/>
      <c r="AS132" s="44"/>
      <c r="AT132" s="44"/>
      <c r="AU132" s="38" t="s">
        <v>113</v>
      </c>
      <c r="AV132" s="38"/>
      <c r="AW132" s="38"/>
      <c r="AX132" s="38"/>
      <c r="AY132" s="38"/>
      <c r="AZ132" s="37" t="s">
        <v>114</v>
      </c>
      <c r="BA132" s="37"/>
      <c r="BB132" s="37"/>
      <c r="BC132" s="37"/>
      <c r="BD132" s="37"/>
      <c r="BE132" s="44" t="s">
        <v>122</v>
      </c>
      <c r="BF132" s="44"/>
      <c r="BG132" s="44"/>
      <c r="BH132" s="44"/>
      <c r="BI132" s="44"/>
      <c r="BJ132" s="38" t="s">
        <v>105</v>
      </c>
      <c r="BK132" s="38"/>
      <c r="BL132" s="38"/>
      <c r="BM132" s="38"/>
      <c r="BN132" s="38"/>
      <c r="BO132" s="37" t="s">
        <v>106</v>
      </c>
      <c r="BP132" s="37"/>
      <c r="BQ132" s="37"/>
      <c r="BR132" s="37"/>
      <c r="BS132" s="37"/>
      <c r="BT132" s="44" t="s">
        <v>122</v>
      </c>
      <c r="BU132" s="44"/>
      <c r="BV132" s="44"/>
      <c r="BW132" s="44"/>
      <c r="BX132" s="44"/>
      <c r="CA132" t="s">
        <v>37</v>
      </c>
    </row>
    <row r="133" spans="1:79" s="6" customFormat="1" ht="15" customHeight="1">
      <c r="A133" s="87">
        <v>0</v>
      </c>
      <c r="B133" s="85"/>
      <c r="C133" s="85"/>
      <c r="D133" s="111" t="s">
        <v>184</v>
      </c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>
        <f>IF(ISNUMBER(AF133),AF133,0)+IF(ISNUMBER(AK133),AK133,0)</f>
        <v>0</v>
      </c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>
        <f>IF(ISNUMBER(AU133),AU133,0)+IF(ISNUMBER(AZ133),AZ133,0)</f>
        <v>0</v>
      </c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>
        <f>IF(ISNUMBER(BJ133),BJ133,0)+IF(ISNUMBER(BO133),BO133,0)</f>
        <v>0</v>
      </c>
      <c r="BU133" s="112"/>
      <c r="BV133" s="112"/>
      <c r="BW133" s="112"/>
      <c r="BX133" s="112"/>
      <c r="CA133" s="6" t="s">
        <v>38</v>
      </c>
    </row>
    <row r="134" spans="1:79" s="99" customFormat="1" ht="15" customHeight="1">
      <c r="A134" s="89">
        <v>0</v>
      </c>
      <c r="B134" s="90"/>
      <c r="C134" s="90"/>
      <c r="D134" s="116" t="s">
        <v>342</v>
      </c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8"/>
      <c r="Q134" s="36" t="s">
        <v>186</v>
      </c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119">
        <v>42</v>
      </c>
      <c r="AG134" s="119"/>
      <c r="AH134" s="119"/>
      <c r="AI134" s="119"/>
      <c r="AJ134" s="119"/>
      <c r="AK134" s="119">
        <v>0</v>
      </c>
      <c r="AL134" s="119"/>
      <c r="AM134" s="119"/>
      <c r="AN134" s="119"/>
      <c r="AO134" s="119"/>
      <c r="AP134" s="119">
        <f>IF(ISNUMBER(AF134),AF134,0)+IF(ISNUMBER(AK134),AK134,0)</f>
        <v>42</v>
      </c>
      <c r="AQ134" s="119"/>
      <c r="AR134" s="119"/>
      <c r="AS134" s="119"/>
      <c r="AT134" s="119"/>
      <c r="AU134" s="119">
        <v>43</v>
      </c>
      <c r="AV134" s="119"/>
      <c r="AW134" s="119"/>
      <c r="AX134" s="119"/>
      <c r="AY134" s="119"/>
      <c r="AZ134" s="119">
        <v>0</v>
      </c>
      <c r="BA134" s="119"/>
      <c r="BB134" s="119"/>
      <c r="BC134" s="119"/>
      <c r="BD134" s="119"/>
      <c r="BE134" s="119">
        <f>IF(ISNUMBER(AU134),AU134,0)+IF(ISNUMBER(AZ134),AZ134,0)</f>
        <v>43</v>
      </c>
      <c r="BF134" s="119"/>
      <c r="BG134" s="119"/>
      <c r="BH134" s="119"/>
      <c r="BI134" s="119"/>
      <c r="BJ134" s="119">
        <v>44</v>
      </c>
      <c r="BK134" s="119"/>
      <c r="BL134" s="119"/>
      <c r="BM134" s="119"/>
      <c r="BN134" s="119"/>
      <c r="BO134" s="119">
        <v>0</v>
      </c>
      <c r="BP134" s="119"/>
      <c r="BQ134" s="119"/>
      <c r="BR134" s="119"/>
      <c r="BS134" s="119"/>
      <c r="BT134" s="119">
        <f>IF(ISNUMBER(BJ134),BJ134,0)+IF(ISNUMBER(BO134),BO134,0)</f>
        <v>44</v>
      </c>
      <c r="BU134" s="119"/>
      <c r="BV134" s="119"/>
      <c r="BW134" s="119"/>
      <c r="BX134" s="119"/>
    </row>
    <row r="135" spans="1:79" s="99" customFormat="1" ht="15" customHeight="1">
      <c r="A135" s="89">
        <v>0</v>
      </c>
      <c r="B135" s="90"/>
      <c r="C135" s="90"/>
      <c r="D135" s="116" t="s">
        <v>343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36" t="s">
        <v>186</v>
      </c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119">
        <v>49.5</v>
      </c>
      <c r="AG135" s="119"/>
      <c r="AH135" s="119"/>
      <c r="AI135" s="119"/>
      <c r="AJ135" s="119"/>
      <c r="AK135" s="119">
        <v>0</v>
      </c>
      <c r="AL135" s="119"/>
      <c r="AM135" s="119"/>
      <c r="AN135" s="119"/>
      <c r="AO135" s="119"/>
      <c r="AP135" s="119">
        <f>IF(ISNUMBER(AF135),AF135,0)+IF(ISNUMBER(AK135),AK135,0)</f>
        <v>49.5</v>
      </c>
      <c r="AQ135" s="119"/>
      <c r="AR135" s="119"/>
      <c r="AS135" s="119"/>
      <c r="AT135" s="119"/>
      <c r="AU135" s="119">
        <v>51.45</v>
      </c>
      <c r="AV135" s="119"/>
      <c r="AW135" s="119"/>
      <c r="AX135" s="119"/>
      <c r="AY135" s="119"/>
      <c r="AZ135" s="119">
        <v>0</v>
      </c>
      <c r="BA135" s="119"/>
      <c r="BB135" s="119"/>
      <c r="BC135" s="119"/>
      <c r="BD135" s="119"/>
      <c r="BE135" s="119">
        <f>IF(ISNUMBER(AU135),AU135,0)+IF(ISNUMBER(AZ135),AZ135,0)</f>
        <v>51.45</v>
      </c>
      <c r="BF135" s="119"/>
      <c r="BG135" s="119"/>
      <c r="BH135" s="119"/>
      <c r="BI135" s="119"/>
      <c r="BJ135" s="119">
        <v>49.45</v>
      </c>
      <c r="BK135" s="119"/>
      <c r="BL135" s="119"/>
      <c r="BM135" s="119"/>
      <c r="BN135" s="119"/>
      <c r="BO135" s="119">
        <v>0</v>
      </c>
      <c r="BP135" s="119"/>
      <c r="BQ135" s="119"/>
      <c r="BR135" s="119"/>
      <c r="BS135" s="119"/>
      <c r="BT135" s="119">
        <f>IF(ISNUMBER(BJ135),BJ135,0)+IF(ISNUMBER(BO135),BO135,0)</f>
        <v>49.45</v>
      </c>
      <c r="BU135" s="119"/>
      <c r="BV135" s="119"/>
      <c r="BW135" s="119"/>
      <c r="BX135" s="119"/>
    </row>
    <row r="136" spans="1:79" s="99" customFormat="1" ht="30" customHeight="1">
      <c r="A136" s="89">
        <v>0</v>
      </c>
      <c r="B136" s="90"/>
      <c r="C136" s="90"/>
      <c r="D136" s="116" t="s">
        <v>344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186</v>
      </c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119">
        <v>5.3</v>
      </c>
      <c r="AG136" s="119"/>
      <c r="AH136" s="119"/>
      <c r="AI136" s="119"/>
      <c r="AJ136" s="119"/>
      <c r="AK136" s="119">
        <v>0</v>
      </c>
      <c r="AL136" s="119"/>
      <c r="AM136" s="119"/>
      <c r="AN136" s="119"/>
      <c r="AO136" s="119"/>
      <c r="AP136" s="119">
        <f>IF(ISNUMBER(AF136),AF136,0)+IF(ISNUMBER(AK136),AK136,0)</f>
        <v>5.3</v>
      </c>
      <c r="AQ136" s="119"/>
      <c r="AR136" s="119"/>
      <c r="AS136" s="119"/>
      <c r="AT136" s="119"/>
      <c r="AU136" s="119">
        <v>5.6</v>
      </c>
      <c r="AV136" s="119"/>
      <c r="AW136" s="119"/>
      <c r="AX136" s="119"/>
      <c r="AY136" s="119"/>
      <c r="AZ136" s="119">
        <v>0</v>
      </c>
      <c r="BA136" s="119"/>
      <c r="BB136" s="119"/>
      <c r="BC136" s="119"/>
      <c r="BD136" s="119"/>
      <c r="BE136" s="119">
        <f>IF(ISNUMBER(AU136),AU136,0)+IF(ISNUMBER(AZ136),AZ136,0)</f>
        <v>5.6</v>
      </c>
      <c r="BF136" s="119"/>
      <c r="BG136" s="119"/>
      <c r="BH136" s="119"/>
      <c r="BI136" s="119"/>
      <c r="BJ136" s="119">
        <v>4.9000000000000004</v>
      </c>
      <c r="BK136" s="119"/>
      <c r="BL136" s="119"/>
      <c r="BM136" s="119"/>
      <c r="BN136" s="119"/>
      <c r="BO136" s="119">
        <v>0</v>
      </c>
      <c r="BP136" s="119"/>
      <c r="BQ136" s="119"/>
      <c r="BR136" s="119"/>
      <c r="BS136" s="119"/>
      <c r="BT136" s="119">
        <f>IF(ISNUMBER(BJ136),BJ136,0)+IF(ISNUMBER(BO136),BO136,0)</f>
        <v>4.9000000000000004</v>
      </c>
      <c r="BU136" s="119"/>
      <c r="BV136" s="119"/>
      <c r="BW136" s="119"/>
      <c r="BX136" s="119"/>
    </row>
    <row r="137" spans="1:79" s="99" customFormat="1" ht="45" customHeight="1">
      <c r="A137" s="89">
        <v>0</v>
      </c>
      <c r="B137" s="90"/>
      <c r="C137" s="90"/>
      <c r="D137" s="116" t="s">
        <v>345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186</v>
      </c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119">
        <v>2.8</v>
      </c>
      <c r="AG137" s="119"/>
      <c r="AH137" s="119"/>
      <c r="AI137" s="119"/>
      <c r="AJ137" s="119"/>
      <c r="AK137" s="119">
        <v>0</v>
      </c>
      <c r="AL137" s="119"/>
      <c r="AM137" s="119"/>
      <c r="AN137" s="119"/>
      <c r="AO137" s="119"/>
      <c r="AP137" s="119">
        <f>IF(ISNUMBER(AF137),AF137,0)+IF(ISNUMBER(AK137),AK137,0)</f>
        <v>2.8</v>
      </c>
      <c r="AQ137" s="119"/>
      <c r="AR137" s="119"/>
      <c r="AS137" s="119"/>
      <c r="AT137" s="119"/>
      <c r="AU137" s="119">
        <v>7.75</v>
      </c>
      <c r="AV137" s="119"/>
      <c r="AW137" s="119"/>
      <c r="AX137" s="119"/>
      <c r="AY137" s="119"/>
      <c r="AZ137" s="119">
        <v>0</v>
      </c>
      <c r="BA137" s="119"/>
      <c r="BB137" s="119"/>
      <c r="BC137" s="119"/>
      <c r="BD137" s="119"/>
      <c r="BE137" s="119">
        <f>IF(ISNUMBER(AU137),AU137,0)+IF(ISNUMBER(AZ137),AZ137,0)</f>
        <v>7.75</v>
      </c>
      <c r="BF137" s="119"/>
      <c r="BG137" s="119"/>
      <c r="BH137" s="119"/>
      <c r="BI137" s="119"/>
      <c r="BJ137" s="119">
        <v>2</v>
      </c>
      <c r="BK137" s="119"/>
      <c r="BL137" s="119"/>
      <c r="BM137" s="119"/>
      <c r="BN137" s="119"/>
      <c r="BO137" s="119">
        <v>0</v>
      </c>
      <c r="BP137" s="119"/>
      <c r="BQ137" s="119"/>
      <c r="BR137" s="119"/>
      <c r="BS137" s="119"/>
      <c r="BT137" s="119">
        <f>IF(ISNUMBER(BJ137),BJ137,0)+IF(ISNUMBER(BO137),BO137,0)</f>
        <v>2</v>
      </c>
      <c r="BU137" s="119"/>
      <c r="BV137" s="119"/>
      <c r="BW137" s="119"/>
      <c r="BX137" s="119"/>
    </row>
    <row r="138" spans="1:79" s="99" customFormat="1" ht="30" customHeight="1">
      <c r="A138" s="89">
        <v>0</v>
      </c>
      <c r="B138" s="90"/>
      <c r="C138" s="90"/>
      <c r="D138" s="116" t="s">
        <v>273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186</v>
      </c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119">
        <v>14.5</v>
      </c>
      <c r="AG138" s="119"/>
      <c r="AH138" s="119"/>
      <c r="AI138" s="119"/>
      <c r="AJ138" s="119"/>
      <c r="AK138" s="119">
        <v>0</v>
      </c>
      <c r="AL138" s="119"/>
      <c r="AM138" s="119"/>
      <c r="AN138" s="119"/>
      <c r="AO138" s="119"/>
      <c r="AP138" s="119">
        <f>IF(ISNUMBER(AF138),AF138,0)+IF(ISNUMBER(AK138),AK138,0)</f>
        <v>14.5</v>
      </c>
      <c r="AQ138" s="119"/>
      <c r="AR138" s="119"/>
      <c r="AS138" s="119"/>
      <c r="AT138" s="119"/>
      <c r="AU138" s="119">
        <v>15.45</v>
      </c>
      <c r="AV138" s="119"/>
      <c r="AW138" s="119"/>
      <c r="AX138" s="119"/>
      <c r="AY138" s="119"/>
      <c r="AZ138" s="119">
        <v>0</v>
      </c>
      <c r="BA138" s="119"/>
      <c r="BB138" s="119"/>
      <c r="BC138" s="119"/>
      <c r="BD138" s="119"/>
      <c r="BE138" s="119">
        <f>IF(ISNUMBER(AU138),AU138,0)+IF(ISNUMBER(AZ138),AZ138,0)</f>
        <v>15.45</v>
      </c>
      <c r="BF138" s="119"/>
      <c r="BG138" s="119"/>
      <c r="BH138" s="119"/>
      <c r="BI138" s="119"/>
      <c r="BJ138" s="119">
        <v>14.45</v>
      </c>
      <c r="BK138" s="119"/>
      <c r="BL138" s="119"/>
      <c r="BM138" s="119"/>
      <c r="BN138" s="119"/>
      <c r="BO138" s="119">
        <v>0</v>
      </c>
      <c r="BP138" s="119"/>
      <c r="BQ138" s="119"/>
      <c r="BR138" s="119"/>
      <c r="BS138" s="119"/>
      <c r="BT138" s="119">
        <f>IF(ISNUMBER(BJ138),BJ138,0)+IF(ISNUMBER(BO138),BO138,0)</f>
        <v>14.45</v>
      </c>
      <c r="BU138" s="119"/>
      <c r="BV138" s="119"/>
      <c r="BW138" s="119"/>
      <c r="BX138" s="119"/>
    </row>
    <row r="139" spans="1:79" s="99" customFormat="1" ht="15" customHeight="1">
      <c r="A139" s="89">
        <v>0</v>
      </c>
      <c r="B139" s="90"/>
      <c r="C139" s="90"/>
      <c r="D139" s="116" t="s">
        <v>302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278</v>
      </c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119">
        <v>1146</v>
      </c>
      <c r="AG139" s="119"/>
      <c r="AH139" s="119"/>
      <c r="AI139" s="119"/>
      <c r="AJ139" s="119"/>
      <c r="AK139" s="119">
        <v>0</v>
      </c>
      <c r="AL139" s="119"/>
      <c r="AM139" s="119"/>
      <c r="AN139" s="119"/>
      <c r="AO139" s="119"/>
      <c r="AP139" s="119">
        <f>IF(ISNUMBER(AF139),AF139,0)+IF(ISNUMBER(AK139),AK139,0)</f>
        <v>1146</v>
      </c>
      <c r="AQ139" s="119"/>
      <c r="AR139" s="119"/>
      <c r="AS139" s="119"/>
      <c r="AT139" s="119"/>
      <c r="AU139" s="119">
        <v>1146</v>
      </c>
      <c r="AV139" s="119"/>
      <c r="AW139" s="119"/>
      <c r="AX139" s="119"/>
      <c r="AY139" s="119"/>
      <c r="AZ139" s="119">
        <v>0</v>
      </c>
      <c r="BA139" s="119"/>
      <c r="BB139" s="119"/>
      <c r="BC139" s="119"/>
      <c r="BD139" s="119"/>
      <c r="BE139" s="119">
        <f>IF(ISNUMBER(AU139),AU139,0)+IF(ISNUMBER(AZ139),AZ139,0)</f>
        <v>1146</v>
      </c>
      <c r="BF139" s="119"/>
      <c r="BG139" s="119"/>
      <c r="BH139" s="119"/>
      <c r="BI139" s="119"/>
      <c r="BJ139" s="119">
        <v>1052</v>
      </c>
      <c r="BK139" s="119"/>
      <c r="BL139" s="119"/>
      <c r="BM139" s="119"/>
      <c r="BN139" s="119"/>
      <c r="BO139" s="119">
        <v>0</v>
      </c>
      <c r="BP139" s="119"/>
      <c r="BQ139" s="119"/>
      <c r="BR139" s="119"/>
      <c r="BS139" s="119"/>
      <c r="BT139" s="119">
        <f>IF(ISNUMBER(BJ139),BJ139,0)+IF(ISNUMBER(BO139),BO139,0)</f>
        <v>1052</v>
      </c>
      <c r="BU139" s="119"/>
      <c r="BV139" s="119"/>
      <c r="BW139" s="119"/>
      <c r="BX139" s="119"/>
    </row>
    <row r="140" spans="1:79" s="99" customFormat="1" ht="15" customHeight="1">
      <c r="A140" s="89">
        <v>0</v>
      </c>
      <c r="B140" s="90"/>
      <c r="C140" s="90"/>
      <c r="D140" s="116" t="s">
        <v>346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278</v>
      </c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119">
        <v>35</v>
      </c>
      <c r="AG140" s="119"/>
      <c r="AH140" s="119"/>
      <c r="AI140" s="119"/>
      <c r="AJ140" s="119"/>
      <c r="AK140" s="119">
        <v>0</v>
      </c>
      <c r="AL140" s="119"/>
      <c r="AM140" s="119"/>
      <c r="AN140" s="119"/>
      <c r="AO140" s="119"/>
      <c r="AP140" s="119">
        <f>IF(ISNUMBER(AF140),AF140,0)+IF(ISNUMBER(AK140),AK140,0)</f>
        <v>35</v>
      </c>
      <c r="AQ140" s="119"/>
      <c r="AR140" s="119"/>
      <c r="AS140" s="119"/>
      <c r="AT140" s="119"/>
      <c r="AU140" s="119">
        <v>36</v>
      </c>
      <c r="AV140" s="119"/>
      <c r="AW140" s="119"/>
      <c r="AX140" s="119"/>
      <c r="AY140" s="119"/>
      <c r="AZ140" s="119">
        <v>0</v>
      </c>
      <c r="BA140" s="119"/>
      <c r="BB140" s="119"/>
      <c r="BC140" s="119"/>
      <c r="BD140" s="119"/>
      <c r="BE140" s="119">
        <f>IF(ISNUMBER(AU140),AU140,0)+IF(ISNUMBER(AZ140),AZ140,0)</f>
        <v>36</v>
      </c>
      <c r="BF140" s="119"/>
      <c r="BG140" s="119"/>
      <c r="BH140" s="119"/>
      <c r="BI140" s="119"/>
      <c r="BJ140" s="119">
        <v>35</v>
      </c>
      <c r="BK140" s="119"/>
      <c r="BL140" s="119"/>
      <c r="BM140" s="119"/>
      <c r="BN140" s="119"/>
      <c r="BO140" s="119">
        <v>0</v>
      </c>
      <c r="BP140" s="119"/>
      <c r="BQ140" s="119"/>
      <c r="BR140" s="119"/>
      <c r="BS140" s="119"/>
      <c r="BT140" s="119">
        <f>IF(ISNUMBER(BJ140),BJ140,0)+IF(ISNUMBER(BO140),BO140,0)</f>
        <v>35</v>
      </c>
      <c r="BU140" s="119"/>
      <c r="BV140" s="119"/>
      <c r="BW140" s="119"/>
      <c r="BX140" s="119"/>
    </row>
    <row r="141" spans="1:79" s="6" customFormat="1" ht="15" customHeight="1">
      <c r="A141" s="87">
        <v>0</v>
      </c>
      <c r="B141" s="85"/>
      <c r="C141" s="85"/>
      <c r="D141" s="113" t="s">
        <v>188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>
        <f>IF(ISNUMBER(AF141),AF141,0)+IF(ISNUMBER(AK141),AK141,0)</f>
        <v>0</v>
      </c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>
        <f>IF(ISNUMBER(AU141),AU141,0)+IF(ISNUMBER(AZ141),AZ141,0)</f>
        <v>0</v>
      </c>
      <c r="BF141" s="112"/>
      <c r="BG141" s="112"/>
      <c r="BH141" s="112"/>
      <c r="BI141" s="112"/>
      <c r="BJ141" s="112"/>
      <c r="BK141" s="112"/>
      <c r="BL141" s="112"/>
      <c r="BM141" s="112"/>
      <c r="BN141" s="112"/>
      <c r="BO141" s="112"/>
      <c r="BP141" s="112"/>
      <c r="BQ141" s="112"/>
      <c r="BR141" s="112"/>
      <c r="BS141" s="112"/>
      <c r="BT141" s="112">
        <f>IF(ISNUMBER(BJ141),BJ141,0)+IF(ISNUMBER(BO141),BO141,0)</f>
        <v>0</v>
      </c>
      <c r="BU141" s="112"/>
      <c r="BV141" s="112"/>
      <c r="BW141" s="112"/>
      <c r="BX141" s="112"/>
    </row>
    <row r="142" spans="1:79" s="99" customFormat="1" ht="15" customHeight="1">
      <c r="A142" s="89">
        <v>0</v>
      </c>
      <c r="B142" s="90"/>
      <c r="C142" s="90"/>
      <c r="D142" s="116" t="s">
        <v>347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186</v>
      </c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119">
        <v>1650</v>
      </c>
      <c r="AG142" s="119"/>
      <c r="AH142" s="119"/>
      <c r="AI142" s="119"/>
      <c r="AJ142" s="119"/>
      <c r="AK142" s="119">
        <v>0</v>
      </c>
      <c r="AL142" s="119"/>
      <c r="AM142" s="119"/>
      <c r="AN142" s="119"/>
      <c r="AO142" s="119"/>
      <c r="AP142" s="119">
        <f>IF(ISNUMBER(AF142),AF142,0)+IF(ISNUMBER(AK142),AK142,0)</f>
        <v>1650</v>
      </c>
      <c r="AQ142" s="119"/>
      <c r="AR142" s="119"/>
      <c r="AS142" s="119"/>
      <c r="AT142" s="119"/>
      <c r="AU142" s="119">
        <v>1650</v>
      </c>
      <c r="AV142" s="119"/>
      <c r="AW142" s="119"/>
      <c r="AX142" s="119"/>
      <c r="AY142" s="119"/>
      <c r="AZ142" s="119">
        <v>0</v>
      </c>
      <c r="BA142" s="119"/>
      <c r="BB142" s="119"/>
      <c r="BC142" s="119"/>
      <c r="BD142" s="119"/>
      <c r="BE142" s="119">
        <f>IF(ISNUMBER(AU142),AU142,0)+IF(ISNUMBER(AZ142),AZ142,0)</f>
        <v>1650</v>
      </c>
      <c r="BF142" s="119"/>
      <c r="BG142" s="119"/>
      <c r="BH142" s="119"/>
      <c r="BI142" s="119"/>
      <c r="BJ142" s="119">
        <v>1650</v>
      </c>
      <c r="BK142" s="119"/>
      <c r="BL142" s="119"/>
      <c r="BM142" s="119"/>
      <c r="BN142" s="119"/>
      <c r="BO142" s="119">
        <v>0</v>
      </c>
      <c r="BP142" s="119"/>
      <c r="BQ142" s="119"/>
      <c r="BR142" s="119"/>
      <c r="BS142" s="119"/>
      <c r="BT142" s="119">
        <f>IF(ISNUMBER(BJ142),BJ142,0)+IF(ISNUMBER(BO142),BO142,0)</f>
        <v>1650</v>
      </c>
      <c r="BU142" s="119"/>
      <c r="BV142" s="119"/>
      <c r="BW142" s="119"/>
      <c r="BX142" s="119"/>
    </row>
    <row r="143" spans="1:79" s="99" customFormat="1" ht="15" customHeight="1">
      <c r="A143" s="89">
        <v>0</v>
      </c>
      <c r="B143" s="90"/>
      <c r="C143" s="90"/>
      <c r="D143" s="116" t="s">
        <v>348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186</v>
      </c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119">
        <v>156</v>
      </c>
      <c r="AG143" s="119"/>
      <c r="AH143" s="119"/>
      <c r="AI143" s="119"/>
      <c r="AJ143" s="119"/>
      <c r="AK143" s="119">
        <v>0</v>
      </c>
      <c r="AL143" s="119"/>
      <c r="AM143" s="119"/>
      <c r="AN143" s="119"/>
      <c r="AO143" s="119"/>
      <c r="AP143" s="119">
        <f>IF(ISNUMBER(AF143),AF143,0)+IF(ISNUMBER(AK143),AK143,0)</f>
        <v>156</v>
      </c>
      <c r="AQ143" s="119"/>
      <c r="AR143" s="119"/>
      <c r="AS143" s="119"/>
      <c r="AT143" s="119"/>
      <c r="AU143" s="119">
        <v>156</v>
      </c>
      <c r="AV143" s="119"/>
      <c r="AW143" s="119"/>
      <c r="AX143" s="119"/>
      <c r="AY143" s="119"/>
      <c r="AZ143" s="119">
        <v>0</v>
      </c>
      <c r="BA143" s="119"/>
      <c r="BB143" s="119"/>
      <c r="BC143" s="119"/>
      <c r="BD143" s="119"/>
      <c r="BE143" s="119">
        <f>IF(ISNUMBER(AU143),AU143,0)+IF(ISNUMBER(AZ143),AZ143,0)</f>
        <v>156</v>
      </c>
      <c r="BF143" s="119"/>
      <c r="BG143" s="119"/>
      <c r="BH143" s="119"/>
      <c r="BI143" s="119"/>
      <c r="BJ143" s="119">
        <v>156</v>
      </c>
      <c r="BK143" s="119"/>
      <c r="BL143" s="119"/>
      <c r="BM143" s="119"/>
      <c r="BN143" s="119"/>
      <c r="BO143" s="119">
        <v>0</v>
      </c>
      <c r="BP143" s="119"/>
      <c r="BQ143" s="119"/>
      <c r="BR143" s="119"/>
      <c r="BS143" s="119"/>
      <c r="BT143" s="119">
        <f>IF(ISNUMBER(BJ143),BJ143,0)+IF(ISNUMBER(BO143),BO143,0)</f>
        <v>156</v>
      </c>
      <c r="BU143" s="119"/>
      <c r="BV143" s="119"/>
      <c r="BW143" s="119"/>
      <c r="BX143" s="119"/>
    </row>
    <row r="144" spans="1:79" s="6" customFormat="1" ht="15" customHeight="1">
      <c r="A144" s="87">
        <v>0</v>
      </c>
      <c r="B144" s="85"/>
      <c r="C144" s="85"/>
      <c r="D144" s="113" t="s">
        <v>192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2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>
        <f>IF(ISNUMBER(AF144),AF144,0)+IF(ISNUMBER(AK144),AK144,0)</f>
        <v>0</v>
      </c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>
        <f>IF(ISNUMBER(AU144),AU144,0)+IF(ISNUMBER(AZ144),AZ144,0)</f>
        <v>0</v>
      </c>
      <c r="BF144" s="112"/>
      <c r="BG144" s="112"/>
      <c r="BH144" s="112"/>
      <c r="BI144" s="112"/>
      <c r="BJ144" s="112"/>
      <c r="BK144" s="112"/>
      <c r="BL144" s="112"/>
      <c r="BM144" s="112"/>
      <c r="BN144" s="112"/>
      <c r="BO144" s="112"/>
      <c r="BP144" s="112"/>
      <c r="BQ144" s="112"/>
      <c r="BR144" s="112"/>
      <c r="BS144" s="112"/>
      <c r="BT144" s="112">
        <f>IF(ISNUMBER(BJ144),BJ144,0)+IF(ISNUMBER(BO144),BO144,0)</f>
        <v>0</v>
      </c>
      <c r="BU144" s="112"/>
      <c r="BV144" s="112"/>
      <c r="BW144" s="112"/>
      <c r="BX144" s="112"/>
    </row>
    <row r="145" spans="1:79" s="99" customFormat="1" ht="28.5" customHeight="1">
      <c r="A145" s="89">
        <v>0</v>
      </c>
      <c r="B145" s="90"/>
      <c r="C145" s="90"/>
      <c r="D145" s="116" t="s">
        <v>349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36" t="s">
        <v>196</v>
      </c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119">
        <v>1279</v>
      </c>
      <c r="AG145" s="119"/>
      <c r="AH145" s="119"/>
      <c r="AI145" s="119"/>
      <c r="AJ145" s="119"/>
      <c r="AK145" s="119">
        <v>0</v>
      </c>
      <c r="AL145" s="119"/>
      <c r="AM145" s="119"/>
      <c r="AN145" s="119"/>
      <c r="AO145" s="119"/>
      <c r="AP145" s="119">
        <f>IF(ISNUMBER(AF145),AF145,0)+IF(ISNUMBER(AK145),AK145,0)</f>
        <v>1279</v>
      </c>
      <c r="AQ145" s="119"/>
      <c r="AR145" s="119"/>
      <c r="AS145" s="119"/>
      <c r="AT145" s="119"/>
      <c r="AU145" s="119">
        <v>1363</v>
      </c>
      <c r="AV145" s="119"/>
      <c r="AW145" s="119"/>
      <c r="AX145" s="119"/>
      <c r="AY145" s="119"/>
      <c r="AZ145" s="119">
        <v>0</v>
      </c>
      <c r="BA145" s="119"/>
      <c r="BB145" s="119"/>
      <c r="BC145" s="119"/>
      <c r="BD145" s="119"/>
      <c r="BE145" s="119">
        <f>IF(ISNUMBER(AU145),AU145,0)+IF(ISNUMBER(AZ145),AZ145,0)</f>
        <v>1363</v>
      </c>
      <c r="BF145" s="119"/>
      <c r="BG145" s="119"/>
      <c r="BH145" s="119"/>
      <c r="BI145" s="119"/>
      <c r="BJ145" s="119">
        <v>1653</v>
      </c>
      <c r="BK145" s="119"/>
      <c r="BL145" s="119"/>
      <c r="BM145" s="119"/>
      <c r="BN145" s="119"/>
      <c r="BO145" s="119">
        <v>0</v>
      </c>
      <c r="BP145" s="119"/>
      <c r="BQ145" s="119"/>
      <c r="BR145" s="119"/>
      <c r="BS145" s="119"/>
      <c r="BT145" s="119">
        <f>IF(ISNUMBER(BJ145),BJ145,0)+IF(ISNUMBER(BO145),BO145,0)</f>
        <v>1653</v>
      </c>
      <c r="BU145" s="119"/>
      <c r="BV145" s="119"/>
      <c r="BW145" s="119"/>
      <c r="BX145" s="119"/>
    </row>
    <row r="146" spans="1:79" s="99" customFormat="1" ht="30" customHeight="1">
      <c r="A146" s="89">
        <v>0</v>
      </c>
      <c r="B146" s="90"/>
      <c r="C146" s="90"/>
      <c r="D146" s="116" t="s">
        <v>350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186</v>
      </c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119">
        <v>7</v>
      </c>
      <c r="AG146" s="119"/>
      <c r="AH146" s="119"/>
      <c r="AI146" s="119"/>
      <c r="AJ146" s="119"/>
      <c r="AK146" s="119">
        <v>0</v>
      </c>
      <c r="AL146" s="119"/>
      <c r="AM146" s="119"/>
      <c r="AN146" s="119"/>
      <c r="AO146" s="119"/>
      <c r="AP146" s="119">
        <f>IF(ISNUMBER(AF146),AF146,0)+IF(ISNUMBER(AK146),AK146,0)</f>
        <v>7</v>
      </c>
      <c r="AQ146" s="119"/>
      <c r="AR146" s="119"/>
      <c r="AS146" s="119"/>
      <c r="AT146" s="119"/>
      <c r="AU146" s="119">
        <v>7</v>
      </c>
      <c r="AV146" s="119"/>
      <c r="AW146" s="119"/>
      <c r="AX146" s="119"/>
      <c r="AY146" s="119"/>
      <c r="AZ146" s="119">
        <v>0</v>
      </c>
      <c r="BA146" s="119"/>
      <c r="BB146" s="119"/>
      <c r="BC146" s="119"/>
      <c r="BD146" s="119"/>
      <c r="BE146" s="119">
        <f>IF(ISNUMBER(AU146),AU146,0)+IF(ISNUMBER(AZ146),AZ146,0)</f>
        <v>7</v>
      </c>
      <c r="BF146" s="119"/>
      <c r="BG146" s="119"/>
      <c r="BH146" s="119"/>
      <c r="BI146" s="119"/>
      <c r="BJ146" s="119">
        <v>7</v>
      </c>
      <c r="BK146" s="119"/>
      <c r="BL146" s="119"/>
      <c r="BM146" s="119"/>
      <c r="BN146" s="119"/>
      <c r="BO146" s="119">
        <v>0</v>
      </c>
      <c r="BP146" s="119"/>
      <c r="BQ146" s="119"/>
      <c r="BR146" s="119"/>
      <c r="BS146" s="119"/>
      <c r="BT146" s="119">
        <f>IF(ISNUMBER(BJ146),BJ146,0)+IF(ISNUMBER(BO146),BO146,0)</f>
        <v>7</v>
      </c>
      <c r="BU146" s="119"/>
      <c r="BV146" s="119"/>
      <c r="BW146" s="119"/>
      <c r="BX146" s="119"/>
    </row>
    <row r="147" spans="1:79" s="99" customFormat="1" ht="30" customHeight="1">
      <c r="A147" s="89">
        <v>0</v>
      </c>
      <c r="B147" s="90"/>
      <c r="C147" s="90"/>
      <c r="D147" s="116" t="s">
        <v>351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36" t="s">
        <v>186</v>
      </c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119">
        <v>275</v>
      </c>
      <c r="AG147" s="119"/>
      <c r="AH147" s="119"/>
      <c r="AI147" s="119"/>
      <c r="AJ147" s="119"/>
      <c r="AK147" s="119">
        <v>0</v>
      </c>
      <c r="AL147" s="119"/>
      <c r="AM147" s="119"/>
      <c r="AN147" s="119"/>
      <c r="AO147" s="119"/>
      <c r="AP147" s="119">
        <f>IF(ISNUMBER(AF147),AF147,0)+IF(ISNUMBER(AK147),AK147,0)</f>
        <v>275</v>
      </c>
      <c r="AQ147" s="119"/>
      <c r="AR147" s="119"/>
      <c r="AS147" s="119"/>
      <c r="AT147" s="119"/>
      <c r="AU147" s="119">
        <v>275</v>
      </c>
      <c r="AV147" s="119"/>
      <c r="AW147" s="119"/>
      <c r="AX147" s="119"/>
      <c r="AY147" s="119"/>
      <c r="AZ147" s="119">
        <v>0</v>
      </c>
      <c r="BA147" s="119"/>
      <c r="BB147" s="119"/>
      <c r="BC147" s="119"/>
      <c r="BD147" s="119"/>
      <c r="BE147" s="119">
        <f>IF(ISNUMBER(AU147),AU147,0)+IF(ISNUMBER(AZ147),AZ147,0)</f>
        <v>275</v>
      </c>
      <c r="BF147" s="119"/>
      <c r="BG147" s="119"/>
      <c r="BH147" s="119"/>
      <c r="BI147" s="119"/>
      <c r="BJ147" s="119">
        <v>275</v>
      </c>
      <c r="BK147" s="119"/>
      <c r="BL147" s="119"/>
      <c r="BM147" s="119"/>
      <c r="BN147" s="119"/>
      <c r="BO147" s="119">
        <v>0</v>
      </c>
      <c r="BP147" s="119"/>
      <c r="BQ147" s="119"/>
      <c r="BR147" s="119"/>
      <c r="BS147" s="119"/>
      <c r="BT147" s="119">
        <f>IF(ISNUMBER(BJ147),BJ147,0)+IF(ISNUMBER(BO147),BO147,0)</f>
        <v>275</v>
      </c>
      <c r="BU147" s="119"/>
      <c r="BV147" s="119"/>
      <c r="BW147" s="119"/>
      <c r="BX147" s="119"/>
    </row>
    <row r="149" spans="1:79" ht="14.25" customHeight="1">
      <c r="A149" s="42" t="s">
        <v>247</v>
      </c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</row>
    <row r="150" spans="1:79" ht="23.1" customHeight="1">
      <c r="A150" s="61" t="s">
        <v>6</v>
      </c>
      <c r="B150" s="62"/>
      <c r="C150" s="62"/>
      <c r="D150" s="36" t="s">
        <v>9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 t="s">
        <v>8</v>
      </c>
      <c r="R150" s="36"/>
      <c r="S150" s="36"/>
      <c r="T150" s="36"/>
      <c r="U150" s="36"/>
      <c r="V150" s="36" t="s">
        <v>7</v>
      </c>
      <c r="W150" s="36"/>
      <c r="X150" s="36"/>
      <c r="Y150" s="36"/>
      <c r="Z150" s="36"/>
      <c r="AA150" s="36"/>
      <c r="AB150" s="36"/>
      <c r="AC150" s="36"/>
      <c r="AD150" s="36"/>
      <c r="AE150" s="36"/>
      <c r="AF150" s="30" t="s">
        <v>238</v>
      </c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2"/>
      <c r="AU150" s="30" t="s">
        <v>243</v>
      </c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2"/>
    </row>
    <row r="151" spans="1:79" ht="28.5" customHeight="1">
      <c r="A151" s="64"/>
      <c r="B151" s="65"/>
      <c r="C151" s="65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 t="s">
        <v>4</v>
      </c>
      <c r="AG151" s="36"/>
      <c r="AH151" s="36"/>
      <c r="AI151" s="36"/>
      <c r="AJ151" s="36"/>
      <c r="AK151" s="36" t="s">
        <v>3</v>
      </c>
      <c r="AL151" s="36"/>
      <c r="AM151" s="36"/>
      <c r="AN151" s="36"/>
      <c r="AO151" s="36"/>
      <c r="AP151" s="36" t="s">
        <v>123</v>
      </c>
      <c r="AQ151" s="36"/>
      <c r="AR151" s="36"/>
      <c r="AS151" s="36"/>
      <c r="AT151" s="36"/>
      <c r="AU151" s="36" t="s">
        <v>4</v>
      </c>
      <c r="AV151" s="36"/>
      <c r="AW151" s="36"/>
      <c r="AX151" s="36"/>
      <c r="AY151" s="36"/>
      <c r="AZ151" s="36" t="s">
        <v>3</v>
      </c>
      <c r="BA151" s="36"/>
      <c r="BB151" s="36"/>
      <c r="BC151" s="36"/>
      <c r="BD151" s="36"/>
      <c r="BE151" s="36" t="s">
        <v>90</v>
      </c>
      <c r="BF151" s="36"/>
      <c r="BG151" s="36"/>
      <c r="BH151" s="36"/>
      <c r="BI151" s="36"/>
    </row>
    <row r="152" spans="1:79" ht="15" customHeight="1">
      <c r="A152" s="30">
        <v>1</v>
      </c>
      <c r="B152" s="31"/>
      <c r="C152" s="31"/>
      <c r="D152" s="36">
        <v>2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>
        <v>3</v>
      </c>
      <c r="R152" s="36"/>
      <c r="S152" s="36"/>
      <c r="T152" s="36"/>
      <c r="U152" s="36"/>
      <c r="V152" s="36">
        <v>4</v>
      </c>
      <c r="W152" s="36"/>
      <c r="X152" s="36"/>
      <c r="Y152" s="36"/>
      <c r="Z152" s="36"/>
      <c r="AA152" s="36"/>
      <c r="AB152" s="36"/>
      <c r="AC152" s="36"/>
      <c r="AD152" s="36"/>
      <c r="AE152" s="36"/>
      <c r="AF152" s="36">
        <v>5</v>
      </c>
      <c r="AG152" s="36"/>
      <c r="AH152" s="36"/>
      <c r="AI152" s="36"/>
      <c r="AJ152" s="36"/>
      <c r="AK152" s="36">
        <v>6</v>
      </c>
      <c r="AL152" s="36"/>
      <c r="AM152" s="36"/>
      <c r="AN152" s="36"/>
      <c r="AO152" s="36"/>
      <c r="AP152" s="36">
        <v>7</v>
      </c>
      <c r="AQ152" s="36"/>
      <c r="AR152" s="36"/>
      <c r="AS152" s="36"/>
      <c r="AT152" s="36"/>
      <c r="AU152" s="36">
        <v>8</v>
      </c>
      <c r="AV152" s="36"/>
      <c r="AW152" s="36"/>
      <c r="AX152" s="36"/>
      <c r="AY152" s="36"/>
      <c r="AZ152" s="36">
        <v>9</v>
      </c>
      <c r="BA152" s="36"/>
      <c r="BB152" s="36"/>
      <c r="BC152" s="36"/>
      <c r="BD152" s="36"/>
      <c r="BE152" s="36">
        <v>10</v>
      </c>
      <c r="BF152" s="36"/>
      <c r="BG152" s="36"/>
      <c r="BH152" s="36"/>
      <c r="BI152" s="36"/>
    </row>
    <row r="153" spans="1:79" ht="15.75" hidden="1" customHeight="1">
      <c r="A153" s="33" t="s">
        <v>154</v>
      </c>
      <c r="B153" s="34"/>
      <c r="C153" s="34"/>
      <c r="D153" s="36" t="s">
        <v>57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 t="s">
        <v>70</v>
      </c>
      <c r="R153" s="36"/>
      <c r="S153" s="36"/>
      <c r="T153" s="36"/>
      <c r="U153" s="36"/>
      <c r="V153" s="36" t="s">
        <v>71</v>
      </c>
      <c r="W153" s="36"/>
      <c r="X153" s="36"/>
      <c r="Y153" s="36"/>
      <c r="Z153" s="36"/>
      <c r="AA153" s="36"/>
      <c r="AB153" s="36"/>
      <c r="AC153" s="36"/>
      <c r="AD153" s="36"/>
      <c r="AE153" s="36"/>
      <c r="AF153" s="38" t="s">
        <v>107</v>
      </c>
      <c r="AG153" s="38"/>
      <c r="AH153" s="38"/>
      <c r="AI153" s="38"/>
      <c r="AJ153" s="38"/>
      <c r="AK153" s="37" t="s">
        <v>108</v>
      </c>
      <c r="AL153" s="37"/>
      <c r="AM153" s="37"/>
      <c r="AN153" s="37"/>
      <c r="AO153" s="37"/>
      <c r="AP153" s="44" t="s">
        <v>122</v>
      </c>
      <c r="AQ153" s="44"/>
      <c r="AR153" s="44"/>
      <c r="AS153" s="44"/>
      <c r="AT153" s="44"/>
      <c r="AU153" s="38" t="s">
        <v>109</v>
      </c>
      <c r="AV153" s="38"/>
      <c r="AW153" s="38"/>
      <c r="AX153" s="38"/>
      <c r="AY153" s="38"/>
      <c r="AZ153" s="37" t="s">
        <v>110</v>
      </c>
      <c r="BA153" s="37"/>
      <c r="BB153" s="37"/>
      <c r="BC153" s="37"/>
      <c r="BD153" s="37"/>
      <c r="BE153" s="44" t="s">
        <v>122</v>
      </c>
      <c r="BF153" s="44"/>
      <c r="BG153" s="44"/>
      <c r="BH153" s="44"/>
      <c r="BI153" s="44"/>
      <c r="CA153" t="s">
        <v>39</v>
      </c>
    </row>
    <row r="154" spans="1:79" s="6" customFormat="1" ht="14.25">
      <c r="A154" s="87">
        <v>0</v>
      </c>
      <c r="B154" s="85"/>
      <c r="C154" s="85"/>
      <c r="D154" s="111" t="s">
        <v>184</v>
      </c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>
        <f>IF(ISNUMBER(AF154),AF154,0)+IF(ISNUMBER(AK154),AK154,0)</f>
        <v>0</v>
      </c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>
        <f>IF(ISNUMBER(AU154),AU154,0)+IF(ISNUMBER(AZ154),AZ154,0)</f>
        <v>0</v>
      </c>
      <c r="BF154" s="112"/>
      <c r="BG154" s="112"/>
      <c r="BH154" s="112"/>
      <c r="BI154" s="112"/>
      <c r="CA154" s="6" t="s">
        <v>40</v>
      </c>
    </row>
    <row r="155" spans="1:79" s="99" customFormat="1" ht="14.25" customHeight="1">
      <c r="A155" s="89">
        <v>0</v>
      </c>
      <c r="B155" s="90"/>
      <c r="C155" s="90"/>
      <c r="D155" s="116" t="s">
        <v>342</v>
      </c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8"/>
      <c r="Q155" s="36" t="s">
        <v>186</v>
      </c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119">
        <v>43</v>
      </c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>
        <f>IF(ISNUMBER(AF155),AF155,0)+IF(ISNUMBER(AK155),AK155,0)</f>
        <v>43</v>
      </c>
      <c r="AQ155" s="119"/>
      <c r="AR155" s="119"/>
      <c r="AS155" s="119"/>
      <c r="AT155" s="119"/>
      <c r="AU155" s="119">
        <v>43</v>
      </c>
      <c r="AV155" s="119"/>
      <c r="AW155" s="119"/>
      <c r="AX155" s="119"/>
      <c r="AY155" s="119"/>
      <c r="AZ155" s="119">
        <v>0</v>
      </c>
      <c r="BA155" s="119"/>
      <c r="BB155" s="119"/>
      <c r="BC155" s="119"/>
      <c r="BD155" s="119"/>
      <c r="BE155" s="119">
        <f>IF(ISNUMBER(AU155),AU155,0)+IF(ISNUMBER(AZ155),AZ155,0)</f>
        <v>43</v>
      </c>
      <c r="BF155" s="119"/>
      <c r="BG155" s="119"/>
      <c r="BH155" s="119"/>
      <c r="BI155" s="119"/>
    </row>
    <row r="156" spans="1:79" s="99" customFormat="1" ht="15" customHeight="1">
      <c r="A156" s="89">
        <v>0</v>
      </c>
      <c r="B156" s="90"/>
      <c r="C156" s="90"/>
      <c r="D156" s="116" t="s">
        <v>343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36" t="s">
        <v>186</v>
      </c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119">
        <v>49.45</v>
      </c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>
        <f>IF(ISNUMBER(AF156),AF156,0)+IF(ISNUMBER(AK156),AK156,0)</f>
        <v>49.45</v>
      </c>
      <c r="AQ156" s="119"/>
      <c r="AR156" s="119"/>
      <c r="AS156" s="119"/>
      <c r="AT156" s="119"/>
      <c r="AU156" s="119">
        <v>49.45</v>
      </c>
      <c r="AV156" s="119"/>
      <c r="AW156" s="119"/>
      <c r="AX156" s="119"/>
      <c r="AY156" s="119"/>
      <c r="AZ156" s="119">
        <v>0</v>
      </c>
      <c r="BA156" s="119"/>
      <c r="BB156" s="119"/>
      <c r="BC156" s="119"/>
      <c r="BD156" s="119"/>
      <c r="BE156" s="119">
        <f>IF(ISNUMBER(AU156),AU156,0)+IF(ISNUMBER(AZ156),AZ156,0)</f>
        <v>49.45</v>
      </c>
      <c r="BF156" s="119"/>
      <c r="BG156" s="119"/>
      <c r="BH156" s="119"/>
      <c r="BI156" s="119"/>
    </row>
    <row r="157" spans="1:79" s="99" customFormat="1" ht="30" customHeight="1">
      <c r="A157" s="89">
        <v>0</v>
      </c>
      <c r="B157" s="90"/>
      <c r="C157" s="90"/>
      <c r="D157" s="116" t="s">
        <v>344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36" t="s">
        <v>186</v>
      </c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119">
        <v>4.9000000000000004</v>
      </c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>
        <f>IF(ISNUMBER(AF157),AF157,0)+IF(ISNUMBER(AK157),AK157,0)</f>
        <v>4.9000000000000004</v>
      </c>
      <c r="AQ157" s="119"/>
      <c r="AR157" s="119"/>
      <c r="AS157" s="119"/>
      <c r="AT157" s="119"/>
      <c r="AU157" s="119">
        <v>4.9000000000000004</v>
      </c>
      <c r="AV157" s="119"/>
      <c r="AW157" s="119"/>
      <c r="AX157" s="119"/>
      <c r="AY157" s="119"/>
      <c r="AZ157" s="119">
        <v>0</v>
      </c>
      <c r="BA157" s="119"/>
      <c r="BB157" s="119"/>
      <c r="BC157" s="119"/>
      <c r="BD157" s="119"/>
      <c r="BE157" s="119">
        <f>IF(ISNUMBER(AU157),AU157,0)+IF(ISNUMBER(AZ157),AZ157,0)</f>
        <v>4.9000000000000004</v>
      </c>
      <c r="BF157" s="119"/>
      <c r="BG157" s="119"/>
      <c r="BH157" s="119"/>
      <c r="BI157" s="119"/>
    </row>
    <row r="158" spans="1:79" s="99" customFormat="1" ht="45" customHeight="1">
      <c r="A158" s="89">
        <v>0</v>
      </c>
      <c r="B158" s="90"/>
      <c r="C158" s="90"/>
      <c r="D158" s="116" t="s">
        <v>345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36" t="s">
        <v>186</v>
      </c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119">
        <v>2</v>
      </c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>
        <f>IF(ISNUMBER(AF158),AF158,0)+IF(ISNUMBER(AK158),AK158,0)</f>
        <v>2</v>
      </c>
      <c r="AQ158" s="119"/>
      <c r="AR158" s="119"/>
      <c r="AS158" s="119"/>
      <c r="AT158" s="119"/>
      <c r="AU158" s="119">
        <v>2</v>
      </c>
      <c r="AV158" s="119"/>
      <c r="AW158" s="119"/>
      <c r="AX158" s="119"/>
      <c r="AY158" s="119"/>
      <c r="AZ158" s="119">
        <v>0</v>
      </c>
      <c r="BA158" s="119"/>
      <c r="BB158" s="119"/>
      <c r="BC158" s="119"/>
      <c r="BD158" s="119"/>
      <c r="BE158" s="119">
        <f>IF(ISNUMBER(AU158),AU158,0)+IF(ISNUMBER(AZ158),AZ158,0)</f>
        <v>2</v>
      </c>
      <c r="BF158" s="119"/>
      <c r="BG158" s="119"/>
      <c r="BH158" s="119"/>
      <c r="BI158" s="119"/>
    </row>
    <row r="159" spans="1:79" s="99" customFormat="1" ht="30" customHeight="1">
      <c r="A159" s="89">
        <v>0</v>
      </c>
      <c r="B159" s="90"/>
      <c r="C159" s="90"/>
      <c r="D159" s="116" t="s">
        <v>273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36" t="s">
        <v>186</v>
      </c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119">
        <v>14.45</v>
      </c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>
        <f>IF(ISNUMBER(AF159),AF159,0)+IF(ISNUMBER(AK159),AK159,0)</f>
        <v>14.45</v>
      </c>
      <c r="AQ159" s="119"/>
      <c r="AR159" s="119"/>
      <c r="AS159" s="119"/>
      <c r="AT159" s="119"/>
      <c r="AU159" s="119">
        <v>14.45</v>
      </c>
      <c r="AV159" s="119"/>
      <c r="AW159" s="119"/>
      <c r="AX159" s="119"/>
      <c r="AY159" s="119"/>
      <c r="AZ159" s="119">
        <v>0</v>
      </c>
      <c r="BA159" s="119"/>
      <c r="BB159" s="119"/>
      <c r="BC159" s="119"/>
      <c r="BD159" s="119"/>
      <c r="BE159" s="119">
        <f>IF(ISNUMBER(AU159),AU159,0)+IF(ISNUMBER(AZ159),AZ159,0)</f>
        <v>14.45</v>
      </c>
      <c r="BF159" s="119"/>
      <c r="BG159" s="119"/>
      <c r="BH159" s="119"/>
      <c r="BI159" s="119"/>
    </row>
    <row r="160" spans="1:79" s="99" customFormat="1" ht="15" customHeight="1">
      <c r="A160" s="89">
        <v>0</v>
      </c>
      <c r="B160" s="90"/>
      <c r="C160" s="90"/>
      <c r="D160" s="116" t="s">
        <v>302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36" t="s">
        <v>278</v>
      </c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119">
        <v>1052</v>
      </c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>
        <f>IF(ISNUMBER(AF160),AF160,0)+IF(ISNUMBER(AK160),AK160,0)</f>
        <v>1052</v>
      </c>
      <c r="AQ160" s="119"/>
      <c r="AR160" s="119"/>
      <c r="AS160" s="119"/>
      <c r="AT160" s="119"/>
      <c r="AU160" s="119">
        <v>1052</v>
      </c>
      <c r="AV160" s="119"/>
      <c r="AW160" s="119"/>
      <c r="AX160" s="119"/>
      <c r="AY160" s="119"/>
      <c r="AZ160" s="119">
        <v>0</v>
      </c>
      <c r="BA160" s="119"/>
      <c r="BB160" s="119"/>
      <c r="BC160" s="119"/>
      <c r="BD160" s="119"/>
      <c r="BE160" s="119">
        <f>IF(ISNUMBER(AU160),AU160,0)+IF(ISNUMBER(AZ160),AZ160,0)</f>
        <v>1052</v>
      </c>
      <c r="BF160" s="119"/>
      <c r="BG160" s="119"/>
      <c r="BH160" s="119"/>
      <c r="BI160" s="119"/>
    </row>
    <row r="161" spans="1:79" s="99" customFormat="1" ht="15" customHeight="1">
      <c r="A161" s="89">
        <v>0</v>
      </c>
      <c r="B161" s="90"/>
      <c r="C161" s="90"/>
      <c r="D161" s="116" t="s">
        <v>346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36" t="s">
        <v>278</v>
      </c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119">
        <v>35</v>
      </c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>
        <f>IF(ISNUMBER(AF161),AF161,0)+IF(ISNUMBER(AK161),AK161,0)</f>
        <v>35</v>
      </c>
      <c r="AQ161" s="119"/>
      <c r="AR161" s="119"/>
      <c r="AS161" s="119"/>
      <c r="AT161" s="119"/>
      <c r="AU161" s="119">
        <v>35</v>
      </c>
      <c r="AV161" s="119"/>
      <c r="AW161" s="119"/>
      <c r="AX161" s="119"/>
      <c r="AY161" s="119"/>
      <c r="AZ161" s="119">
        <v>0</v>
      </c>
      <c r="BA161" s="119"/>
      <c r="BB161" s="119"/>
      <c r="BC161" s="119"/>
      <c r="BD161" s="119"/>
      <c r="BE161" s="119">
        <f>IF(ISNUMBER(AU161),AU161,0)+IF(ISNUMBER(AZ161),AZ161,0)</f>
        <v>35</v>
      </c>
      <c r="BF161" s="119"/>
      <c r="BG161" s="119"/>
      <c r="BH161" s="119"/>
      <c r="BI161" s="119"/>
    </row>
    <row r="162" spans="1:79" s="6" customFormat="1" ht="14.25">
      <c r="A162" s="87">
        <v>0</v>
      </c>
      <c r="B162" s="85"/>
      <c r="C162" s="85"/>
      <c r="D162" s="113" t="s">
        <v>188</v>
      </c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2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>
        <f>IF(ISNUMBER(AF162),AF162,0)+IF(ISNUMBER(AK162),AK162,0)</f>
        <v>0</v>
      </c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>
        <f>IF(ISNUMBER(AU162),AU162,0)+IF(ISNUMBER(AZ162),AZ162,0)</f>
        <v>0</v>
      </c>
      <c r="BF162" s="112"/>
      <c r="BG162" s="112"/>
      <c r="BH162" s="112"/>
      <c r="BI162" s="112"/>
    </row>
    <row r="163" spans="1:79" s="99" customFormat="1" ht="14.25" customHeight="1">
      <c r="A163" s="89">
        <v>0</v>
      </c>
      <c r="B163" s="90"/>
      <c r="C163" s="90"/>
      <c r="D163" s="116" t="s">
        <v>347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36" t="s">
        <v>186</v>
      </c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119">
        <v>1650</v>
      </c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>
        <f>IF(ISNUMBER(AF163),AF163,0)+IF(ISNUMBER(AK163),AK163,0)</f>
        <v>1650</v>
      </c>
      <c r="AQ163" s="119"/>
      <c r="AR163" s="119"/>
      <c r="AS163" s="119"/>
      <c r="AT163" s="119"/>
      <c r="AU163" s="119">
        <v>1650</v>
      </c>
      <c r="AV163" s="119"/>
      <c r="AW163" s="119"/>
      <c r="AX163" s="119"/>
      <c r="AY163" s="119"/>
      <c r="AZ163" s="119">
        <v>0</v>
      </c>
      <c r="BA163" s="119"/>
      <c r="BB163" s="119"/>
      <c r="BC163" s="119"/>
      <c r="BD163" s="119"/>
      <c r="BE163" s="119">
        <f>IF(ISNUMBER(AU163),AU163,0)+IF(ISNUMBER(AZ163),AZ163,0)</f>
        <v>1650</v>
      </c>
      <c r="BF163" s="119"/>
      <c r="BG163" s="119"/>
      <c r="BH163" s="119"/>
      <c r="BI163" s="119"/>
    </row>
    <row r="164" spans="1:79" s="99" customFormat="1" ht="15" customHeight="1">
      <c r="A164" s="89">
        <v>0</v>
      </c>
      <c r="B164" s="90"/>
      <c r="C164" s="90"/>
      <c r="D164" s="116" t="s">
        <v>348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36" t="s">
        <v>186</v>
      </c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119">
        <v>156</v>
      </c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>
        <f>IF(ISNUMBER(AF164),AF164,0)+IF(ISNUMBER(AK164),AK164,0)</f>
        <v>156</v>
      </c>
      <c r="AQ164" s="119"/>
      <c r="AR164" s="119"/>
      <c r="AS164" s="119"/>
      <c r="AT164" s="119"/>
      <c r="AU164" s="119">
        <v>156</v>
      </c>
      <c r="AV164" s="119"/>
      <c r="AW164" s="119"/>
      <c r="AX164" s="119"/>
      <c r="AY164" s="119"/>
      <c r="AZ164" s="119">
        <v>0</v>
      </c>
      <c r="BA164" s="119"/>
      <c r="BB164" s="119"/>
      <c r="BC164" s="119"/>
      <c r="BD164" s="119"/>
      <c r="BE164" s="119">
        <f>IF(ISNUMBER(AU164),AU164,0)+IF(ISNUMBER(AZ164),AZ164,0)</f>
        <v>156</v>
      </c>
      <c r="BF164" s="119"/>
      <c r="BG164" s="119"/>
      <c r="BH164" s="119"/>
      <c r="BI164" s="119"/>
    </row>
    <row r="165" spans="1:79" s="6" customFormat="1" ht="14.25">
      <c r="A165" s="87">
        <v>0</v>
      </c>
      <c r="B165" s="85"/>
      <c r="C165" s="85"/>
      <c r="D165" s="113" t="s">
        <v>192</v>
      </c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2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>
        <f>IF(ISNUMBER(AF165),AF165,0)+IF(ISNUMBER(AK165),AK165,0)</f>
        <v>0</v>
      </c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12"/>
      <c r="BD165" s="112"/>
      <c r="BE165" s="112">
        <f>IF(ISNUMBER(AU165),AU165,0)+IF(ISNUMBER(AZ165),AZ165,0)</f>
        <v>0</v>
      </c>
      <c r="BF165" s="112"/>
      <c r="BG165" s="112"/>
      <c r="BH165" s="112"/>
      <c r="BI165" s="112"/>
    </row>
    <row r="166" spans="1:79" s="99" customFormat="1" ht="28.5" customHeight="1">
      <c r="A166" s="89">
        <v>0</v>
      </c>
      <c r="B166" s="90"/>
      <c r="C166" s="90"/>
      <c r="D166" s="116" t="s">
        <v>349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36" t="s">
        <v>196</v>
      </c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119">
        <v>1785</v>
      </c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>
        <f>IF(ISNUMBER(AF166),AF166,0)+IF(ISNUMBER(AK166),AK166,0)</f>
        <v>1785</v>
      </c>
      <c r="AQ166" s="119"/>
      <c r="AR166" s="119"/>
      <c r="AS166" s="119"/>
      <c r="AT166" s="119"/>
      <c r="AU166" s="119">
        <v>1928</v>
      </c>
      <c r="AV166" s="119"/>
      <c r="AW166" s="119"/>
      <c r="AX166" s="119"/>
      <c r="AY166" s="119"/>
      <c r="AZ166" s="119">
        <v>0</v>
      </c>
      <c r="BA166" s="119"/>
      <c r="BB166" s="119"/>
      <c r="BC166" s="119"/>
      <c r="BD166" s="119"/>
      <c r="BE166" s="119">
        <f>IF(ISNUMBER(AU166),AU166,0)+IF(ISNUMBER(AZ166),AZ166,0)</f>
        <v>1928</v>
      </c>
      <c r="BF166" s="119"/>
      <c r="BG166" s="119"/>
      <c r="BH166" s="119"/>
      <c r="BI166" s="119"/>
    </row>
    <row r="167" spans="1:79" s="99" customFormat="1" ht="30" customHeight="1">
      <c r="A167" s="89">
        <v>0</v>
      </c>
      <c r="B167" s="90"/>
      <c r="C167" s="90"/>
      <c r="D167" s="116" t="s">
        <v>350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36" t="s">
        <v>186</v>
      </c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119">
        <v>7</v>
      </c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>
        <f>IF(ISNUMBER(AF167),AF167,0)+IF(ISNUMBER(AK167),AK167,0)</f>
        <v>7</v>
      </c>
      <c r="AQ167" s="119"/>
      <c r="AR167" s="119"/>
      <c r="AS167" s="119"/>
      <c r="AT167" s="119"/>
      <c r="AU167" s="119">
        <v>7</v>
      </c>
      <c r="AV167" s="119"/>
      <c r="AW167" s="119"/>
      <c r="AX167" s="119"/>
      <c r="AY167" s="119"/>
      <c r="AZ167" s="119">
        <v>0</v>
      </c>
      <c r="BA167" s="119"/>
      <c r="BB167" s="119"/>
      <c r="BC167" s="119"/>
      <c r="BD167" s="119"/>
      <c r="BE167" s="119">
        <f>IF(ISNUMBER(AU167),AU167,0)+IF(ISNUMBER(AZ167),AZ167,0)</f>
        <v>7</v>
      </c>
      <c r="BF167" s="119"/>
      <c r="BG167" s="119"/>
      <c r="BH167" s="119"/>
      <c r="BI167" s="119"/>
    </row>
    <row r="168" spans="1:79" s="99" customFormat="1" ht="30" customHeight="1">
      <c r="A168" s="89">
        <v>0</v>
      </c>
      <c r="B168" s="90"/>
      <c r="C168" s="90"/>
      <c r="D168" s="116" t="s">
        <v>351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4"/>
      <c r="Q168" s="36" t="s">
        <v>186</v>
      </c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119">
        <v>275</v>
      </c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>
        <f>IF(ISNUMBER(AF168),AF168,0)+IF(ISNUMBER(AK168),AK168,0)</f>
        <v>275</v>
      </c>
      <c r="AQ168" s="119"/>
      <c r="AR168" s="119"/>
      <c r="AS168" s="119"/>
      <c r="AT168" s="119"/>
      <c r="AU168" s="119">
        <v>275</v>
      </c>
      <c r="AV168" s="119"/>
      <c r="AW168" s="119"/>
      <c r="AX168" s="119"/>
      <c r="AY168" s="119"/>
      <c r="AZ168" s="119">
        <v>0</v>
      </c>
      <c r="BA168" s="119"/>
      <c r="BB168" s="119"/>
      <c r="BC168" s="119"/>
      <c r="BD168" s="119"/>
      <c r="BE168" s="119">
        <f>IF(ISNUMBER(AU168),AU168,0)+IF(ISNUMBER(AZ168),AZ168,0)</f>
        <v>275</v>
      </c>
      <c r="BF168" s="119"/>
      <c r="BG168" s="119"/>
      <c r="BH168" s="119"/>
      <c r="BI168" s="119"/>
    </row>
    <row r="170" spans="1:79" ht="14.25" customHeight="1">
      <c r="A170" s="42" t="s">
        <v>124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</row>
    <row r="171" spans="1:79" ht="15" customHeight="1">
      <c r="A171" s="53" t="s">
        <v>216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</row>
    <row r="172" spans="1:79" ht="12.95" customHeight="1">
      <c r="A172" s="61" t="s">
        <v>19</v>
      </c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3"/>
      <c r="U172" s="36" t="s">
        <v>217</v>
      </c>
      <c r="V172" s="36"/>
      <c r="W172" s="36"/>
      <c r="X172" s="36"/>
      <c r="Y172" s="36"/>
      <c r="Z172" s="36"/>
      <c r="AA172" s="36"/>
      <c r="AB172" s="36"/>
      <c r="AC172" s="36"/>
      <c r="AD172" s="36"/>
      <c r="AE172" s="36" t="s">
        <v>220</v>
      </c>
      <c r="AF172" s="36"/>
      <c r="AG172" s="36"/>
      <c r="AH172" s="36"/>
      <c r="AI172" s="36"/>
      <c r="AJ172" s="36"/>
      <c r="AK172" s="36"/>
      <c r="AL172" s="36"/>
      <c r="AM172" s="36"/>
      <c r="AN172" s="36"/>
      <c r="AO172" s="36" t="s">
        <v>227</v>
      </c>
      <c r="AP172" s="36"/>
      <c r="AQ172" s="36"/>
      <c r="AR172" s="36"/>
      <c r="AS172" s="36"/>
      <c r="AT172" s="36"/>
      <c r="AU172" s="36"/>
      <c r="AV172" s="36"/>
      <c r="AW172" s="36"/>
      <c r="AX172" s="36"/>
      <c r="AY172" s="36" t="s">
        <v>238</v>
      </c>
      <c r="AZ172" s="36"/>
      <c r="BA172" s="36"/>
      <c r="BB172" s="36"/>
      <c r="BC172" s="36"/>
      <c r="BD172" s="36"/>
      <c r="BE172" s="36"/>
      <c r="BF172" s="36"/>
      <c r="BG172" s="36"/>
      <c r="BH172" s="36"/>
      <c r="BI172" s="36" t="s">
        <v>243</v>
      </c>
      <c r="BJ172" s="36"/>
      <c r="BK172" s="36"/>
      <c r="BL172" s="36"/>
      <c r="BM172" s="36"/>
      <c r="BN172" s="36"/>
      <c r="BO172" s="36"/>
      <c r="BP172" s="36"/>
      <c r="BQ172" s="36"/>
      <c r="BR172" s="36"/>
    </row>
    <row r="173" spans="1:79" ht="30" customHeight="1">
      <c r="A173" s="64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6"/>
      <c r="U173" s="36" t="s">
        <v>4</v>
      </c>
      <c r="V173" s="36"/>
      <c r="W173" s="36"/>
      <c r="X173" s="36"/>
      <c r="Y173" s="36"/>
      <c r="Z173" s="36" t="s">
        <v>3</v>
      </c>
      <c r="AA173" s="36"/>
      <c r="AB173" s="36"/>
      <c r="AC173" s="36"/>
      <c r="AD173" s="36"/>
      <c r="AE173" s="36" t="s">
        <v>4</v>
      </c>
      <c r="AF173" s="36"/>
      <c r="AG173" s="36"/>
      <c r="AH173" s="36"/>
      <c r="AI173" s="36"/>
      <c r="AJ173" s="36" t="s">
        <v>3</v>
      </c>
      <c r="AK173" s="36"/>
      <c r="AL173" s="36"/>
      <c r="AM173" s="36"/>
      <c r="AN173" s="36"/>
      <c r="AO173" s="36" t="s">
        <v>4</v>
      </c>
      <c r="AP173" s="36"/>
      <c r="AQ173" s="36"/>
      <c r="AR173" s="36"/>
      <c r="AS173" s="36"/>
      <c r="AT173" s="36" t="s">
        <v>3</v>
      </c>
      <c r="AU173" s="36"/>
      <c r="AV173" s="36"/>
      <c r="AW173" s="36"/>
      <c r="AX173" s="36"/>
      <c r="AY173" s="36" t="s">
        <v>4</v>
      </c>
      <c r="AZ173" s="36"/>
      <c r="BA173" s="36"/>
      <c r="BB173" s="36"/>
      <c r="BC173" s="36"/>
      <c r="BD173" s="36" t="s">
        <v>3</v>
      </c>
      <c r="BE173" s="36"/>
      <c r="BF173" s="36"/>
      <c r="BG173" s="36"/>
      <c r="BH173" s="36"/>
      <c r="BI173" s="36" t="s">
        <v>4</v>
      </c>
      <c r="BJ173" s="36"/>
      <c r="BK173" s="36"/>
      <c r="BL173" s="36"/>
      <c r="BM173" s="36"/>
      <c r="BN173" s="36" t="s">
        <v>3</v>
      </c>
      <c r="BO173" s="36"/>
      <c r="BP173" s="36"/>
      <c r="BQ173" s="36"/>
      <c r="BR173" s="36"/>
    </row>
    <row r="174" spans="1:79" ht="15" customHeight="1">
      <c r="A174" s="30">
        <v>1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2"/>
      <c r="U174" s="36">
        <v>2</v>
      </c>
      <c r="V174" s="36"/>
      <c r="W174" s="36"/>
      <c r="X174" s="36"/>
      <c r="Y174" s="36"/>
      <c r="Z174" s="36">
        <v>3</v>
      </c>
      <c r="AA174" s="36"/>
      <c r="AB174" s="36"/>
      <c r="AC174" s="36"/>
      <c r="AD174" s="36"/>
      <c r="AE174" s="36">
        <v>4</v>
      </c>
      <c r="AF174" s="36"/>
      <c r="AG174" s="36"/>
      <c r="AH174" s="36"/>
      <c r="AI174" s="36"/>
      <c r="AJ174" s="36">
        <v>5</v>
      </c>
      <c r="AK174" s="36"/>
      <c r="AL174" s="36"/>
      <c r="AM174" s="36"/>
      <c r="AN174" s="36"/>
      <c r="AO174" s="36">
        <v>6</v>
      </c>
      <c r="AP174" s="36"/>
      <c r="AQ174" s="36"/>
      <c r="AR174" s="36"/>
      <c r="AS174" s="36"/>
      <c r="AT174" s="36">
        <v>7</v>
      </c>
      <c r="AU174" s="36"/>
      <c r="AV174" s="36"/>
      <c r="AW174" s="36"/>
      <c r="AX174" s="36"/>
      <c r="AY174" s="36">
        <v>8</v>
      </c>
      <c r="AZ174" s="36"/>
      <c r="BA174" s="36"/>
      <c r="BB174" s="36"/>
      <c r="BC174" s="36"/>
      <c r="BD174" s="36">
        <v>9</v>
      </c>
      <c r="BE174" s="36"/>
      <c r="BF174" s="36"/>
      <c r="BG174" s="36"/>
      <c r="BH174" s="36"/>
      <c r="BI174" s="36">
        <v>10</v>
      </c>
      <c r="BJ174" s="36"/>
      <c r="BK174" s="36"/>
      <c r="BL174" s="36"/>
      <c r="BM174" s="36"/>
      <c r="BN174" s="36">
        <v>11</v>
      </c>
      <c r="BO174" s="36"/>
      <c r="BP174" s="36"/>
      <c r="BQ174" s="36"/>
      <c r="BR174" s="36"/>
    </row>
    <row r="175" spans="1:79" s="1" customFormat="1" ht="15.75" hidden="1" customHeight="1">
      <c r="A175" s="33" t="s">
        <v>57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5"/>
      <c r="U175" s="38" t="s">
        <v>65</v>
      </c>
      <c r="V175" s="38"/>
      <c r="W175" s="38"/>
      <c r="X175" s="38"/>
      <c r="Y175" s="38"/>
      <c r="Z175" s="37" t="s">
        <v>66</v>
      </c>
      <c r="AA175" s="37"/>
      <c r="AB175" s="37"/>
      <c r="AC175" s="37"/>
      <c r="AD175" s="37"/>
      <c r="AE175" s="38" t="s">
        <v>67</v>
      </c>
      <c r="AF175" s="38"/>
      <c r="AG175" s="38"/>
      <c r="AH175" s="38"/>
      <c r="AI175" s="38"/>
      <c r="AJ175" s="37" t="s">
        <v>68</v>
      </c>
      <c r="AK175" s="37"/>
      <c r="AL175" s="37"/>
      <c r="AM175" s="37"/>
      <c r="AN175" s="37"/>
      <c r="AO175" s="38" t="s">
        <v>58</v>
      </c>
      <c r="AP175" s="38"/>
      <c r="AQ175" s="38"/>
      <c r="AR175" s="38"/>
      <c r="AS175" s="38"/>
      <c r="AT175" s="37" t="s">
        <v>59</v>
      </c>
      <c r="AU175" s="37"/>
      <c r="AV175" s="37"/>
      <c r="AW175" s="37"/>
      <c r="AX175" s="37"/>
      <c r="AY175" s="38" t="s">
        <v>60</v>
      </c>
      <c r="AZ175" s="38"/>
      <c r="BA175" s="38"/>
      <c r="BB175" s="38"/>
      <c r="BC175" s="38"/>
      <c r="BD175" s="37" t="s">
        <v>61</v>
      </c>
      <c r="BE175" s="37"/>
      <c r="BF175" s="37"/>
      <c r="BG175" s="37"/>
      <c r="BH175" s="37"/>
      <c r="BI175" s="38" t="s">
        <v>62</v>
      </c>
      <c r="BJ175" s="38"/>
      <c r="BK175" s="38"/>
      <c r="BL175" s="38"/>
      <c r="BM175" s="38"/>
      <c r="BN175" s="37" t="s">
        <v>63</v>
      </c>
      <c r="BO175" s="37"/>
      <c r="BP175" s="37"/>
      <c r="BQ175" s="37"/>
      <c r="BR175" s="37"/>
      <c r="CA175" t="s">
        <v>41</v>
      </c>
    </row>
    <row r="176" spans="1:79" s="99" customFormat="1" ht="12.75" customHeight="1">
      <c r="A176" s="92" t="s">
        <v>197</v>
      </c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4"/>
      <c r="U176" s="120">
        <v>2418401</v>
      </c>
      <c r="V176" s="120"/>
      <c r="W176" s="120"/>
      <c r="X176" s="120"/>
      <c r="Y176" s="120"/>
      <c r="Z176" s="120">
        <v>0</v>
      </c>
      <c r="AA176" s="120"/>
      <c r="AB176" s="120"/>
      <c r="AC176" s="120"/>
      <c r="AD176" s="120"/>
      <c r="AE176" s="120">
        <v>3489753</v>
      </c>
      <c r="AF176" s="120"/>
      <c r="AG176" s="120"/>
      <c r="AH176" s="120"/>
      <c r="AI176" s="120"/>
      <c r="AJ176" s="120">
        <v>0</v>
      </c>
      <c r="AK176" s="120"/>
      <c r="AL176" s="120"/>
      <c r="AM176" s="120"/>
      <c r="AN176" s="120"/>
      <c r="AO176" s="120">
        <v>2882952</v>
      </c>
      <c r="AP176" s="120"/>
      <c r="AQ176" s="120"/>
      <c r="AR176" s="120"/>
      <c r="AS176" s="120"/>
      <c r="AT176" s="120">
        <v>0</v>
      </c>
      <c r="AU176" s="120"/>
      <c r="AV176" s="120"/>
      <c r="AW176" s="120"/>
      <c r="AX176" s="120"/>
      <c r="AY176" s="120">
        <v>3113588</v>
      </c>
      <c r="AZ176" s="120"/>
      <c r="BA176" s="120"/>
      <c r="BB176" s="120"/>
      <c r="BC176" s="120"/>
      <c r="BD176" s="120">
        <v>0</v>
      </c>
      <c r="BE176" s="120"/>
      <c r="BF176" s="120"/>
      <c r="BG176" s="120"/>
      <c r="BH176" s="120"/>
      <c r="BI176" s="120">
        <v>3353334</v>
      </c>
      <c r="BJ176" s="120"/>
      <c r="BK176" s="120"/>
      <c r="BL176" s="120"/>
      <c r="BM176" s="120"/>
      <c r="BN176" s="120">
        <v>0</v>
      </c>
      <c r="BO176" s="120"/>
      <c r="BP176" s="120"/>
      <c r="BQ176" s="120"/>
      <c r="BR176" s="120"/>
      <c r="CA176" s="99" t="s">
        <v>42</v>
      </c>
    </row>
    <row r="177" spans="1:79" s="99" customFormat="1" ht="12.75" customHeight="1">
      <c r="A177" s="92" t="s">
        <v>198</v>
      </c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4"/>
      <c r="U177" s="120">
        <v>2019100</v>
      </c>
      <c r="V177" s="120"/>
      <c r="W177" s="120"/>
      <c r="X177" s="120"/>
      <c r="Y177" s="120"/>
      <c r="Z177" s="120">
        <v>0</v>
      </c>
      <c r="AA177" s="120"/>
      <c r="AB177" s="120"/>
      <c r="AC177" s="120"/>
      <c r="AD177" s="120"/>
      <c r="AE177" s="120">
        <v>2657060</v>
      </c>
      <c r="AF177" s="120"/>
      <c r="AG177" s="120"/>
      <c r="AH177" s="120"/>
      <c r="AI177" s="120"/>
      <c r="AJ177" s="120">
        <v>0</v>
      </c>
      <c r="AK177" s="120"/>
      <c r="AL177" s="120"/>
      <c r="AM177" s="120"/>
      <c r="AN177" s="120"/>
      <c r="AO177" s="120">
        <v>2371606</v>
      </c>
      <c r="AP177" s="120"/>
      <c r="AQ177" s="120"/>
      <c r="AR177" s="120"/>
      <c r="AS177" s="120"/>
      <c r="AT177" s="120">
        <v>0</v>
      </c>
      <c r="AU177" s="120"/>
      <c r="AV177" s="120"/>
      <c r="AW177" s="120"/>
      <c r="AX177" s="120"/>
      <c r="AY177" s="120">
        <v>2561334</v>
      </c>
      <c r="AZ177" s="120"/>
      <c r="BA177" s="120"/>
      <c r="BB177" s="120"/>
      <c r="BC177" s="120"/>
      <c r="BD177" s="120">
        <v>0</v>
      </c>
      <c r="BE177" s="120"/>
      <c r="BF177" s="120"/>
      <c r="BG177" s="120"/>
      <c r="BH177" s="120"/>
      <c r="BI177" s="120">
        <v>2758557</v>
      </c>
      <c r="BJ177" s="120"/>
      <c r="BK177" s="120"/>
      <c r="BL177" s="120"/>
      <c r="BM177" s="120"/>
      <c r="BN177" s="120">
        <v>0</v>
      </c>
      <c r="BO177" s="120"/>
      <c r="BP177" s="120"/>
      <c r="BQ177" s="120"/>
      <c r="BR177" s="120"/>
    </row>
    <row r="178" spans="1:79" s="99" customFormat="1" ht="12.75" customHeight="1">
      <c r="A178" s="92" t="s">
        <v>199</v>
      </c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4"/>
      <c r="U178" s="120">
        <v>703900</v>
      </c>
      <c r="V178" s="120"/>
      <c r="W178" s="120"/>
      <c r="X178" s="120"/>
      <c r="Y178" s="120"/>
      <c r="Z178" s="120">
        <v>0</v>
      </c>
      <c r="AA178" s="120"/>
      <c r="AB178" s="120"/>
      <c r="AC178" s="120"/>
      <c r="AD178" s="120"/>
      <c r="AE178" s="120">
        <v>807160</v>
      </c>
      <c r="AF178" s="120"/>
      <c r="AG178" s="120"/>
      <c r="AH178" s="120"/>
      <c r="AI178" s="120"/>
      <c r="AJ178" s="120">
        <v>0</v>
      </c>
      <c r="AK178" s="120"/>
      <c r="AL178" s="120"/>
      <c r="AM178" s="120"/>
      <c r="AN178" s="120"/>
      <c r="AO178" s="120">
        <v>823460</v>
      </c>
      <c r="AP178" s="120"/>
      <c r="AQ178" s="120"/>
      <c r="AR178" s="120"/>
      <c r="AS178" s="120"/>
      <c r="AT178" s="120">
        <v>0</v>
      </c>
      <c r="AU178" s="120"/>
      <c r="AV178" s="120"/>
      <c r="AW178" s="120"/>
      <c r="AX178" s="120"/>
      <c r="AY178" s="120">
        <v>889337</v>
      </c>
      <c r="AZ178" s="120"/>
      <c r="BA178" s="120"/>
      <c r="BB178" s="120"/>
      <c r="BC178" s="120"/>
      <c r="BD178" s="120">
        <v>0</v>
      </c>
      <c r="BE178" s="120"/>
      <c r="BF178" s="120"/>
      <c r="BG178" s="120"/>
      <c r="BH178" s="120"/>
      <c r="BI178" s="120">
        <v>957816</v>
      </c>
      <c r="BJ178" s="120"/>
      <c r="BK178" s="120"/>
      <c r="BL178" s="120"/>
      <c r="BM178" s="120"/>
      <c r="BN178" s="120">
        <v>0</v>
      </c>
      <c r="BO178" s="120"/>
      <c r="BP178" s="120"/>
      <c r="BQ178" s="120"/>
      <c r="BR178" s="120"/>
    </row>
    <row r="179" spans="1:79" s="99" customFormat="1" ht="12.75" customHeight="1">
      <c r="A179" s="92" t="s">
        <v>200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4"/>
      <c r="U179" s="120">
        <v>1283200</v>
      </c>
      <c r="V179" s="120"/>
      <c r="W179" s="120"/>
      <c r="X179" s="120"/>
      <c r="Y179" s="120"/>
      <c r="Z179" s="120">
        <v>0</v>
      </c>
      <c r="AA179" s="120"/>
      <c r="AB179" s="120"/>
      <c r="AC179" s="120"/>
      <c r="AD179" s="120"/>
      <c r="AE179" s="120">
        <v>1071760</v>
      </c>
      <c r="AF179" s="120"/>
      <c r="AG179" s="120"/>
      <c r="AH179" s="120"/>
      <c r="AI179" s="120"/>
      <c r="AJ179" s="120">
        <v>0</v>
      </c>
      <c r="AK179" s="120"/>
      <c r="AL179" s="120"/>
      <c r="AM179" s="120"/>
      <c r="AN179" s="120"/>
      <c r="AO179" s="120">
        <v>1399054</v>
      </c>
      <c r="AP179" s="120"/>
      <c r="AQ179" s="120"/>
      <c r="AR179" s="120"/>
      <c r="AS179" s="120"/>
      <c r="AT179" s="120">
        <v>0</v>
      </c>
      <c r="AU179" s="120"/>
      <c r="AV179" s="120"/>
      <c r="AW179" s="120"/>
      <c r="AX179" s="120"/>
      <c r="AY179" s="120">
        <v>1510978</v>
      </c>
      <c r="AZ179" s="120"/>
      <c r="BA179" s="120"/>
      <c r="BB179" s="120"/>
      <c r="BC179" s="120"/>
      <c r="BD179" s="120">
        <v>0</v>
      </c>
      <c r="BE179" s="120"/>
      <c r="BF179" s="120"/>
      <c r="BG179" s="120"/>
      <c r="BH179" s="120"/>
      <c r="BI179" s="120">
        <v>1627323.8</v>
      </c>
      <c r="BJ179" s="120"/>
      <c r="BK179" s="120"/>
      <c r="BL179" s="120"/>
      <c r="BM179" s="120"/>
      <c r="BN179" s="120">
        <v>0</v>
      </c>
      <c r="BO179" s="120"/>
      <c r="BP179" s="120"/>
      <c r="BQ179" s="120"/>
      <c r="BR179" s="120"/>
    </row>
    <row r="180" spans="1:79" s="99" customFormat="1" ht="12.75" customHeight="1">
      <c r="A180" s="92" t="s">
        <v>285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4"/>
      <c r="U180" s="120">
        <v>168300</v>
      </c>
      <c r="V180" s="120"/>
      <c r="W180" s="120"/>
      <c r="X180" s="120"/>
      <c r="Y180" s="120"/>
      <c r="Z180" s="120">
        <v>0</v>
      </c>
      <c r="AA180" s="120"/>
      <c r="AB180" s="120"/>
      <c r="AC180" s="120"/>
      <c r="AD180" s="120"/>
      <c r="AE180" s="120">
        <v>224925</v>
      </c>
      <c r="AF180" s="120"/>
      <c r="AG180" s="120"/>
      <c r="AH180" s="120"/>
      <c r="AI180" s="120"/>
      <c r="AJ180" s="120">
        <v>0</v>
      </c>
      <c r="AK180" s="120"/>
      <c r="AL180" s="120"/>
      <c r="AM180" s="120"/>
      <c r="AN180" s="120"/>
      <c r="AO180" s="120">
        <v>197634</v>
      </c>
      <c r="AP180" s="120"/>
      <c r="AQ180" s="120"/>
      <c r="AR180" s="120"/>
      <c r="AS180" s="120"/>
      <c r="AT180" s="120">
        <v>0</v>
      </c>
      <c r="AU180" s="120"/>
      <c r="AV180" s="120"/>
      <c r="AW180" s="120"/>
      <c r="AX180" s="120"/>
      <c r="AY180" s="120">
        <v>213445</v>
      </c>
      <c r="AZ180" s="120"/>
      <c r="BA180" s="120"/>
      <c r="BB180" s="120"/>
      <c r="BC180" s="120"/>
      <c r="BD180" s="120">
        <v>0</v>
      </c>
      <c r="BE180" s="120"/>
      <c r="BF180" s="120"/>
      <c r="BG180" s="120"/>
      <c r="BH180" s="120"/>
      <c r="BI180" s="120">
        <v>229880</v>
      </c>
      <c r="BJ180" s="120"/>
      <c r="BK180" s="120"/>
      <c r="BL180" s="120"/>
      <c r="BM180" s="120"/>
      <c r="BN180" s="120">
        <v>0</v>
      </c>
      <c r="BO180" s="120"/>
      <c r="BP180" s="120"/>
      <c r="BQ180" s="120"/>
      <c r="BR180" s="120"/>
    </row>
    <row r="181" spans="1:79" s="99" customFormat="1" ht="12.75" customHeight="1">
      <c r="A181" s="92" t="s">
        <v>202</v>
      </c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4"/>
      <c r="U181" s="120">
        <v>168300</v>
      </c>
      <c r="V181" s="120"/>
      <c r="W181" s="120"/>
      <c r="X181" s="120"/>
      <c r="Y181" s="120"/>
      <c r="Z181" s="120">
        <v>0</v>
      </c>
      <c r="AA181" s="120"/>
      <c r="AB181" s="120"/>
      <c r="AC181" s="120"/>
      <c r="AD181" s="120"/>
      <c r="AE181" s="120">
        <v>224925</v>
      </c>
      <c r="AF181" s="120"/>
      <c r="AG181" s="120"/>
      <c r="AH181" s="120"/>
      <c r="AI181" s="120"/>
      <c r="AJ181" s="120">
        <v>0</v>
      </c>
      <c r="AK181" s="120"/>
      <c r="AL181" s="120"/>
      <c r="AM181" s="120"/>
      <c r="AN181" s="120"/>
      <c r="AO181" s="120">
        <v>197634</v>
      </c>
      <c r="AP181" s="120"/>
      <c r="AQ181" s="120"/>
      <c r="AR181" s="120"/>
      <c r="AS181" s="120"/>
      <c r="AT181" s="120">
        <v>0</v>
      </c>
      <c r="AU181" s="120"/>
      <c r="AV181" s="120"/>
      <c r="AW181" s="120"/>
      <c r="AX181" s="120"/>
      <c r="AY181" s="120">
        <v>213445</v>
      </c>
      <c r="AZ181" s="120"/>
      <c r="BA181" s="120"/>
      <c r="BB181" s="120"/>
      <c r="BC181" s="120"/>
      <c r="BD181" s="120">
        <v>0</v>
      </c>
      <c r="BE181" s="120"/>
      <c r="BF181" s="120"/>
      <c r="BG181" s="120"/>
      <c r="BH181" s="120"/>
      <c r="BI181" s="120">
        <v>229880</v>
      </c>
      <c r="BJ181" s="120"/>
      <c r="BK181" s="120"/>
      <c r="BL181" s="120"/>
      <c r="BM181" s="120"/>
      <c r="BN181" s="120">
        <v>0</v>
      </c>
      <c r="BO181" s="120"/>
      <c r="BP181" s="120"/>
      <c r="BQ181" s="120"/>
      <c r="BR181" s="120"/>
    </row>
    <row r="182" spans="1:79" s="6" customFormat="1" ht="12.75" customHeight="1">
      <c r="A182" s="100" t="s">
        <v>147</v>
      </c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2"/>
      <c r="U182" s="121">
        <v>4573801</v>
      </c>
      <c r="V182" s="121"/>
      <c r="W182" s="121"/>
      <c r="X182" s="121"/>
      <c r="Y182" s="121"/>
      <c r="Z182" s="121">
        <v>0</v>
      </c>
      <c r="AA182" s="121"/>
      <c r="AB182" s="121"/>
      <c r="AC182" s="121"/>
      <c r="AD182" s="121"/>
      <c r="AE182" s="121">
        <v>5593598</v>
      </c>
      <c r="AF182" s="121"/>
      <c r="AG182" s="121"/>
      <c r="AH182" s="121"/>
      <c r="AI182" s="121"/>
      <c r="AJ182" s="121">
        <v>0</v>
      </c>
      <c r="AK182" s="121"/>
      <c r="AL182" s="121"/>
      <c r="AM182" s="121"/>
      <c r="AN182" s="121"/>
      <c r="AO182" s="121">
        <v>5303100</v>
      </c>
      <c r="AP182" s="121"/>
      <c r="AQ182" s="121"/>
      <c r="AR182" s="121"/>
      <c r="AS182" s="121"/>
      <c r="AT182" s="121">
        <v>0</v>
      </c>
      <c r="AU182" s="121"/>
      <c r="AV182" s="121"/>
      <c r="AW182" s="121"/>
      <c r="AX182" s="121"/>
      <c r="AY182" s="121">
        <v>5727348</v>
      </c>
      <c r="AZ182" s="121"/>
      <c r="BA182" s="121"/>
      <c r="BB182" s="121"/>
      <c r="BC182" s="121"/>
      <c r="BD182" s="121">
        <v>0</v>
      </c>
      <c r="BE182" s="121"/>
      <c r="BF182" s="121"/>
      <c r="BG182" s="121"/>
      <c r="BH182" s="121"/>
      <c r="BI182" s="121">
        <v>6168353.7999999998</v>
      </c>
      <c r="BJ182" s="121"/>
      <c r="BK182" s="121"/>
      <c r="BL182" s="121"/>
      <c r="BM182" s="121"/>
      <c r="BN182" s="121">
        <v>0</v>
      </c>
      <c r="BO182" s="121"/>
      <c r="BP182" s="121"/>
      <c r="BQ182" s="121"/>
      <c r="BR182" s="121"/>
    </row>
    <row r="183" spans="1:79" s="99" customFormat="1" ht="38.25" customHeight="1">
      <c r="A183" s="92" t="s">
        <v>203</v>
      </c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4"/>
      <c r="U183" s="120" t="s">
        <v>173</v>
      </c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 t="s">
        <v>173</v>
      </c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 t="s">
        <v>173</v>
      </c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 t="s">
        <v>173</v>
      </c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 t="s">
        <v>173</v>
      </c>
      <c r="BJ183" s="120"/>
      <c r="BK183" s="120"/>
      <c r="BL183" s="120"/>
      <c r="BM183" s="120"/>
      <c r="BN183" s="120"/>
      <c r="BO183" s="120"/>
      <c r="BP183" s="120"/>
      <c r="BQ183" s="120"/>
      <c r="BR183" s="120"/>
    </row>
    <row r="186" spans="1:79" ht="14.25" customHeight="1">
      <c r="A186" s="42" t="s">
        <v>125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</row>
    <row r="187" spans="1:79" ht="15" customHeight="1">
      <c r="A187" s="61" t="s">
        <v>6</v>
      </c>
      <c r="B187" s="62"/>
      <c r="C187" s="62"/>
      <c r="D187" s="61" t="s">
        <v>10</v>
      </c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3"/>
      <c r="W187" s="36" t="s">
        <v>217</v>
      </c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 t="s">
        <v>221</v>
      </c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 t="s">
        <v>232</v>
      </c>
      <c r="AV187" s="36"/>
      <c r="AW187" s="36"/>
      <c r="AX187" s="36"/>
      <c r="AY187" s="36"/>
      <c r="AZ187" s="36"/>
      <c r="BA187" s="36" t="s">
        <v>239</v>
      </c>
      <c r="BB187" s="36"/>
      <c r="BC187" s="36"/>
      <c r="BD187" s="36"/>
      <c r="BE187" s="36"/>
      <c r="BF187" s="36"/>
      <c r="BG187" s="36" t="s">
        <v>248</v>
      </c>
      <c r="BH187" s="36"/>
      <c r="BI187" s="36"/>
      <c r="BJ187" s="36"/>
      <c r="BK187" s="36"/>
      <c r="BL187" s="36"/>
    </row>
    <row r="188" spans="1:79" ht="15" customHeight="1">
      <c r="A188" s="77"/>
      <c r="B188" s="78"/>
      <c r="C188" s="78"/>
      <c r="D188" s="77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9"/>
      <c r="W188" s="36" t="s">
        <v>4</v>
      </c>
      <c r="X188" s="36"/>
      <c r="Y188" s="36"/>
      <c r="Z188" s="36"/>
      <c r="AA188" s="36"/>
      <c r="AB188" s="36"/>
      <c r="AC188" s="36" t="s">
        <v>3</v>
      </c>
      <c r="AD188" s="36"/>
      <c r="AE188" s="36"/>
      <c r="AF188" s="36"/>
      <c r="AG188" s="36"/>
      <c r="AH188" s="36"/>
      <c r="AI188" s="36" t="s">
        <v>4</v>
      </c>
      <c r="AJ188" s="36"/>
      <c r="AK188" s="36"/>
      <c r="AL188" s="36"/>
      <c r="AM188" s="36"/>
      <c r="AN188" s="36"/>
      <c r="AO188" s="36" t="s">
        <v>3</v>
      </c>
      <c r="AP188" s="36"/>
      <c r="AQ188" s="36"/>
      <c r="AR188" s="36"/>
      <c r="AS188" s="36"/>
      <c r="AT188" s="36"/>
      <c r="AU188" s="49" t="s">
        <v>4</v>
      </c>
      <c r="AV188" s="49"/>
      <c r="AW188" s="49"/>
      <c r="AX188" s="49" t="s">
        <v>3</v>
      </c>
      <c r="AY188" s="49"/>
      <c r="AZ188" s="49"/>
      <c r="BA188" s="49" t="s">
        <v>4</v>
      </c>
      <c r="BB188" s="49"/>
      <c r="BC188" s="49"/>
      <c r="BD188" s="49" t="s">
        <v>3</v>
      </c>
      <c r="BE188" s="49"/>
      <c r="BF188" s="49"/>
      <c r="BG188" s="49" t="s">
        <v>4</v>
      </c>
      <c r="BH188" s="49"/>
      <c r="BI188" s="49"/>
      <c r="BJ188" s="49" t="s">
        <v>3</v>
      </c>
      <c r="BK188" s="49"/>
      <c r="BL188" s="49"/>
    </row>
    <row r="189" spans="1:79" ht="57" customHeight="1">
      <c r="A189" s="64"/>
      <c r="B189" s="65"/>
      <c r="C189" s="65"/>
      <c r="D189" s="64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6"/>
      <c r="W189" s="36" t="s">
        <v>12</v>
      </c>
      <c r="X189" s="36"/>
      <c r="Y189" s="36"/>
      <c r="Z189" s="36" t="s">
        <v>11</v>
      </c>
      <c r="AA189" s="36"/>
      <c r="AB189" s="36"/>
      <c r="AC189" s="36" t="s">
        <v>12</v>
      </c>
      <c r="AD189" s="36"/>
      <c r="AE189" s="36"/>
      <c r="AF189" s="36" t="s">
        <v>11</v>
      </c>
      <c r="AG189" s="36"/>
      <c r="AH189" s="36"/>
      <c r="AI189" s="36" t="s">
        <v>12</v>
      </c>
      <c r="AJ189" s="36"/>
      <c r="AK189" s="36"/>
      <c r="AL189" s="36" t="s">
        <v>11</v>
      </c>
      <c r="AM189" s="36"/>
      <c r="AN189" s="36"/>
      <c r="AO189" s="36" t="s">
        <v>12</v>
      </c>
      <c r="AP189" s="36"/>
      <c r="AQ189" s="36"/>
      <c r="AR189" s="36" t="s">
        <v>11</v>
      </c>
      <c r="AS189" s="36"/>
      <c r="AT189" s="36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</row>
    <row r="190" spans="1:79" ht="15" customHeight="1">
      <c r="A190" s="30">
        <v>1</v>
      </c>
      <c r="B190" s="31"/>
      <c r="C190" s="31"/>
      <c r="D190" s="30">
        <v>2</v>
      </c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2"/>
      <c r="W190" s="36">
        <v>3</v>
      </c>
      <c r="X190" s="36"/>
      <c r="Y190" s="36"/>
      <c r="Z190" s="36">
        <v>4</v>
      </c>
      <c r="AA190" s="36"/>
      <c r="AB190" s="36"/>
      <c r="AC190" s="36">
        <v>5</v>
      </c>
      <c r="AD190" s="36"/>
      <c r="AE190" s="36"/>
      <c r="AF190" s="36">
        <v>6</v>
      </c>
      <c r="AG190" s="36"/>
      <c r="AH190" s="36"/>
      <c r="AI190" s="36">
        <v>7</v>
      </c>
      <c r="AJ190" s="36"/>
      <c r="AK190" s="36"/>
      <c r="AL190" s="36">
        <v>8</v>
      </c>
      <c r="AM190" s="36"/>
      <c r="AN190" s="36"/>
      <c r="AO190" s="36">
        <v>9</v>
      </c>
      <c r="AP190" s="36"/>
      <c r="AQ190" s="36"/>
      <c r="AR190" s="36">
        <v>10</v>
      </c>
      <c r="AS190" s="36"/>
      <c r="AT190" s="36"/>
      <c r="AU190" s="36">
        <v>11</v>
      </c>
      <c r="AV190" s="36"/>
      <c r="AW190" s="36"/>
      <c r="AX190" s="36">
        <v>12</v>
      </c>
      <c r="AY190" s="36"/>
      <c r="AZ190" s="36"/>
      <c r="BA190" s="36">
        <v>13</v>
      </c>
      <c r="BB190" s="36"/>
      <c r="BC190" s="36"/>
      <c r="BD190" s="36">
        <v>14</v>
      </c>
      <c r="BE190" s="36"/>
      <c r="BF190" s="36"/>
      <c r="BG190" s="36">
        <v>15</v>
      </c>
      <c r="BH190" s="36"/>
      <c r="BI190" s="36"/>
      <c r="BJ190" s="36">
        <v>16</v>
      </c>
      <c r="BK190" s="36"/>
      <c r="BL190" s="36"/>
    </row>
    <row r="191" spans="1:79" s="1" customFormat="1" ht="12.75" hidden="1" customHeight="1">
      <c r="A191" s="33" t="s">
        <v>69</v>
      </c>
      <c r="B191" s="34"/>
      <c r="C191" s="34"/>
      <c r="D191" s="33" t="s">
        <v>57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5"/>
      <c r="W191" s="38" t="s">
        <v>72</v>
      </c>
      <c r="X191" s="38"/>
      <c r="Y191" s="38"/>
      <c r="Z191" s="38" t="s">
        <v>73</v>
      </c>
      <c r="AA191" s="38"/>
      <c r="AB191" s="38"/>
      <c r="AC191" s="37" t="s">
        <v>74</v>
      </c>
      <c r="AD191" s="37"/>
      <c r="AE191" s="37"/>
      <c r="AF191" s="37" t="s">
        <v>75</v>
      </c>
      <c r="AG191" s="37"/>
      <c r="AH191" s="37"/>
      <c r="AI191" s="38" t="s">
        <v>76</v>
      </c>
      <c r="AJ191" s="38"/>
      <c r="AK191" s="38"/>
      <c r="AL191" s="38" t="s">
        <v>77</v>
      </c>
      <c r="AM191" s="38"/>
      <c r="AN191" s="38"/>
      <c r="AO191" s="37" t="s">
        <v>104</v>
      </c>
      <c r="AP191" s="37"/>
      <c r="AQ191" s="37"/>
      <c r="AR191" s="37" t="s">
        <v>78</v>
      </c>
      <c r="AS191" s="37"/>
      <c r="AT191" s="37"/>
      <c r="AU191" s="38" t="s">
        <v>105</v>
      </c>
      <c r="AV191" s="38"/>
      <c r="AW191" s="38"/>
      <c r="AX191" s="37" t="s">
        <v>106</v>
      </c>
      <c r="AY191" s="37"/>
      <c r="AZ191" s="37"/>
      <c r="BA191" s="38" t="s">
        <v>107</v>
      </c>
      <c r="BB191" s="38"/>
      <c r="BC191" s="38"/>
      <c r="BD191" s="37" t="s">
        <v>108</v>
      </c>
      <c r="BE191" s="37"/>
      <c r="BF191" s="37"/>
      <c r="BG191" s="38" t="s">
        <v>109</v>
      </c>
      <c r="BH191" s="38"/>
      <c r="BI191" s="38"/>
      <c r="BJ191" s="37" t="s">
        <v>110</v>
      </c>
      <c r="BK191" s="37"/>
      <c r="BL191" s="37"/>
      <c r="CA191" s="1" t="s">
        <v>103</v>
      </c>
    </row>
    <row r="192" spans="1:79" s="99" customFormat="1" ht="25.5" customHeight="1">
      <c r="A192" s="89">
        <v>1</v>
      </c>
      <c r="B192" s="90"/>
      <c r="C192" s="90"/>
      <c r="D192" s="92" t="s">
        <v>352</v>
      </c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4"/>
      <c r="W192" s="119">
        <v>5.3</v>
      </c>
      <c r="X192" s="119"/>
      <c r="Y192" s="119"/>
      <c r="Z192" s="119">
        <v>0</v>
      </c>
      <c r="AA192" s="119"/>
      <c r="AB192" s="119"/>
      <c r="AC192" s="119">
        <v>0</v>
      </c>
      <c r="AD192" s="119"/>
      <c r="AE192" s="119"/>
      <c r="AF192" s="119">
        <v>0</v>
      </c>
      <c r="AG192" s="119"/>
      <c r="AH192" s="119"/>
      <c r="AI192" s="119">
        <v>5.6</v>
      </c>
      <c r="AJ192" s="119"/>
      <c r="AK192" s="119"/>
      <c r="AL192" s="119">
        <v>0</v>
      </c>
      <c r="AM192" s="119"/>
      <c r="AN192" s="119"/>
      <c r="AO192" s="119">
        <v>0</v>
      </c>
      <c r="AP192" s="119"/>
      <c r="AQ192" s="119"/>
      <c r="AR192" s="119">
        <v>0</v>
      </c>
      <c r="AS192" s="119"/>
      <c r="AT192" s="119"/>
      <c r="AU192" s="119">
        <v>4.9000000000000004</v>
      </c>
      <c r="AV192" s="119"/>
      <c r="AW192" s="119"/>
      <c r="AX192" s="119">
        <v>0</v>
      </c>
      <c r="AY192" s="119"/>
      <c r="AZ192" s="119"/>
      <c r="BA192" s="119">
        <v>4.9000000000000004</v>
      </c>
      <c r="BB192" s="119"/>
      <c r="BC192" s="119"/>
      <c r="BD192" s="119">
        <v>0</v>
      </c>
      <c r="BE192" s="119"/>
      <c r="BF192" s="119"/>
      <c r="BG192" s="119">
        <v>4.9000000000000004</v>
      </c>
      <c r="BH192" s="119"/>
      <c r="BI192" s="119"/>
      <c r="BJ192" s="119">
        <v>0</v>
      </c>
      <c r="BK192" s="119"/>
      <c r="BL192" s="119"/>
      <c r="CA192" s="99" t="s">
        <v>43</v>
      </c>
    </row>
    <row r="193" spans="1:79" s="99" customFormat="1" ht="38.25" customHeight="1">
      <c r="A193" s="89">
        <v>2</v>
      </c>
      <c r="B193" s="90"/>
      <c r="C193" s="90"/>
      <c r="D193" s="92" t="s">
        <v>324</v>
      </c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4"/>
      <c r="W193" s="119">
        <v>2.2999999999999998</v>
      </c>
      <c r="X193" s="119"/>
      <c r="Y193" s="119"/>
      <c r="Z193" s="119">
        <v>0</v>
      </c>
      <c r="AA193" s="119"/>
      <c r="AB193" s="119"/>
      <c r="AC193" s="119">
        <v>0</v>
      </c>
      <c r="AD193" s="119"/>
      <c r="AE193" s="119"/>
      <c r="AF193" s="119">
        <v>0</v>
      </c>
      <c r="AG193" s="119"/>
      <c r="AH193" s="119"/>
      <c r="AI193" s="119">
        <v>7.75</v>
      </c>
      <c r="AJ193" s="119"/>
      <c r="AK193" s="119"/>
      <c r="AL193" s="119">
        <v>0</v>
      </c>
      <c r="AM193" s="119"/>
      <c r="AN193" s="119"/>
      <c r="AO193" s="119">
        <v>0</v>
      </c>
      <c r="AP193" s="119"/>
      <c r="AQ193" s="119"/>
      <c r="AR193" s="119">
        <v>0</v>
      </c>
      <c r="AS193" s="119"/>
      <c r="AT193" s="119"/>
      <c r="AU193" s="119">
        <v>2</v>
      </c>
      <c r="AV193" s="119"/>
      <c r="AW193" s="119"/>
      <c r="AX193" s="119">
        <v>0</v>
      </c>
      <c r="AY193" s="119"/>
      <c r="AZ193" s="119"/>
      <c r="BA193" s="119">
        <v>2</v>
      </c>
      <c r="BB193" s="119"/>
      <c r="BC193" s="119"/>
      <c r="BD193" s="119">
        <v>0</v>
      </c>
      <c r="BE193" s="119"/>
      <c r="BF193" s="119"/>
      <c r="BG193" s="119">
        <v>2</v>
      </c>
      <c r="BH193" s="119"/>
      <c r="BI193" s="119"/>
      <c r="BJ193" s="119">
        <v>0</v>
      </c>
      <c r="BK193" s="119"/>
      <c r="BL193" s="119"/>
    </row>
    <row r="194" spans="1:79" s="99" customFormat="1" ht="12.75" customHeight="1">
      <c r="A194" s="89">
        <v>3</v>
      </c>
      <c r="B194" s="90"/>
      <c r="C194" s="90"/>
      <c r="D194" s="92" t="s">
        <v>335</v>
      </c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4"/>
      <c r="W194" s="119">
        <v>35</v>
      </c>
      <c r="X194" s="119"/>
      <c r="Y194" s="119"/>
      <c r="Z194" s="119">
        <v>0</v>
      </c>
      <c r="AA194" s="119"/>
      <c r="AB194" s="119"/>
      <c r="AC194" s="119">
        <v>0</v>
      </c>
      <c r="AD194" s="119"/>
      <c r="AE194" s="119"/>
      <c r="AF194" s="119">
        <v>0</v>
      </c>
      <c r="AG194" s="119"/>
      <c r="AH194" s="119"/>
      <c r="AI194" s="119">
        <v>36</v>
      </c>
      <c r="AJ194" s="119"/>
      <c r="AK194" s="119"/>
      <c r="AL194" s="119">
        <v>0</v>
      </c>
      <c r="AM194" s="119"/>
      <c r="AN194" s="119"/>
      <c r="AO194" s="119">
        <v>0</v>
      </c>
      <c r="AP194" s="119"/>
      <c r="AQ194" s="119"/>
      <c r="AR194" s="119">
        <v>0</v>
      </c>
      <c r="AS194" s="119"/>
      <c r="AT194" s="119"/>
      <c r="AU194" s="119">
        <v>35</v>
      </c>
      <c r="AV194" s="119"/>
      <c r="AW194" s="119"/>
      <c r="AX194" s="119">
        <v>0</v>
      </c>
      <c r="AY194" s="119"/>
      <c r="AZ194" s="119"/>
      <c r="BA194" s="119">
        <v>35</v>
      </c>
      <c r="BB194" s="119"/>
      <c r="BC194" s="119"/>
      <c r="BD194" s="119">
        <v>0</v>
      </c>
      <c r="BE194" s="119"/>
      <c r="BF194" s="119"/>
      <c r="BG194" s="119">
        <v>35</v>
      </c>
      <c r="BH194" s="119"/>
      <c r="BI194" s="119"/>
      <c r="BJ194" s="119">
        <v>0</v>
      </c>
      <c r="BK194" s="119"/>
      <c r="BL194" s="119"/>
    </row>
    <row r="195" spans="1:79" s="99" customFormat="1" ht="12.75" customHeight="1">
      <c r="A195" s="89">
        <v>4</v>
      </c>
      <c r="B195" s="90"/>
      <c r="C195" s="90"/>
      <c r="D195" s="92" t="s">
        <v>325</v>
      </c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4"/>
      <c r="W195" s="119">
        <v>14.5</v>
      </c>
      <c r="X195" s="119"/>
      <c r="Y195" s="119"/>
      <c r="Z195" s="119">
        <v>0</v>
      </c>
      <c r="AA195" s="119"/>
      <c r="AB195" s="119"/>
      <c r="AC195" s="119">
        <v>0</v>
      </c>
      <c r="AD195" s="119"/>
      <c r="AE195" s="119"/>
      <c r="AF195" s="119">
        <v>0</v>
      </c>
      <c r="AG195" s="119"/>
      <c r="AH195" s="119"/>
      <c r="AI195" s="119">
        <v>15.45</v>
      </c>
      <c r="AJ195" s="119"/>
      <c r="AK195" s="119"/>
      <c r="AL195" s="119">
        <v>0</v>
      </c>
      <c r="AM195" s="119"/>
      <c r="AN195" s="119"/>
      <c r="AO195" s="119">
        <v>0</v>
      </c>
      <c r="AP195" s="119"/>
      <c r="AQ195" s="119"/>
      <c r="AR195" s="119">
        <v>0</v>
      </c>
      <c r="AS195" s="119"/>
      <c r="AT195" s="119"/>
      <c r="AU195" s="119">
        <v>14.45</v>
      </c>
      <c r="AV195" s="119"/>
      <c r="AW195" s="119"/>
      <c r="AX195" s="119">
        <v>0</v>
      </c>
      <c r="AY195" s="119"/>
      <c r="AZ195" s="119"/>
      <c r="BA195" s="119">
        <v>14.45</v>
      </c>
      <c r="BB195" s="119"/>
      <c r="BC195" s="119"/>
      <c r="BD195" s="119">
        <v>0</v>
      </c>
      <c r="BE195" s="119"/>
      <c r="BF195" s="119"/>
      <c r="BG195" s="119">
        <v>14.45</v>
      </c>
      <c r="BH195" s="119"/>
      <c r="BI195" s="119"/>
      <c r="BJ195" s="119">
        <v>0</v>
      </c>
      <c r="BK195" s="119"/>
      <c r="BL195" s="119"/>
    </row>
    <row r="196" spans="1:79" s="6" customFormat="1" ht="12.75" customHeight="1">
      <c r="A196" s="87">
        <v>5</v>
      </c>
      <c r="B196" s="85"/>
      <c r="C196" s="85"/>
      <c r="D196" s="100" t="s">
        <v>204</v>
      </c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2"/>
      <c r="W196" s="112">
        <v>57.1</v>
      </c>
      <c r="X196" s="112"/>
      <c r="Y196" s="112"/>
      <c r="Z196" s="112">
        <v>0</v>
      </c>
      <c r="AA196" s="112"/>
      <c r="AB196" s="112"/>
      <c r="AC196" s="112">
        <v>0</v>
      </c>
      <c r="AD196" s="112"/>
      <c r="AE196" s="112"/>
      <c r="AF196" s="112">
        <v>0</v>
      </c>
      <c r="AG196" s="112"/>
      <c r="AH196" s="112"/>
      <c r="AI196" s="112">
        <v>64.8</v>
      </c>
      <c r="AJ196" s="112"/>
      <c r="AK196" s="112"/>
      <c r="AL196" s="112">
        <v>0</v>
      </c>
      <c r="AM196" s="112"/>
      <c r="AN196" s="112"/>
      <c r="AO196" s="112">
        <v>0</v>
      </c>
      <c r="AP196" s="112"/>
      <c r="AQ196" s="112"/>
      <c r="AR196" s="112">
        <v>0</v>
      </c>
      <c r="AS196" s="112"/>
      <c r="AT196" s="112"/>
      <c r="AU196" s="112">
        <v>56.35</v>
      </c>
      <c r="AV196" s="112"/>
      <c r="AW196" s="112"/>
      <c r="AX196" s="112">
        <v>0</v>
      </c>
      <c r="AY196" s="112"/>
      <c r="AZ196" s="112"/>
      <c r="BA196" s="112">
        <v>56.35</v>
      </c>
      <c r="BB196" s="112"/>
      <c r="BC196" s="112"/>
      <c r="BD196" s="112">
        <v>0</v>
      </c>
      <c r="BE196" s="112"/>
      <c r="BF196" s="112"/>
      <c r="BG196" s="112">
        <v>56.35</v>
      </c>
      <c r="BH196" s="112"/>
      <c r="BI196" s="112"/>
      <c r="BJ196" s="112">
        <v>0</v>
      </c>
      <c r="BK196" s="112"/>
      <c r="BL196" s="112"/>
    </row>
    <row r="197" spans="1:79" s="99" customFormat="1" ht="25.5" customHeight="1">
      <c r="A197" s="89">
        <v>6</v>
      </c>
      <c r="B197" s="90"/>
      <c r="C197" s="90"/>
      <c r="D197" s="92" t="s">
        <v>205</v>
      </c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4"/>
      <c r="W197" s="119" t="s">
        <v>173</v>
      </c>
      <c r="X197" s="119"/>
      <c r="Y197" s="119"/>
      <c r="Z197" s="119" t="s">
        <v>173</v>
      </c>
      <c r="AA197" s="119"/>
      <c r="AB197" s="119"/>
      <c r="AC197" s="119"/>
      <c r="AD197" s="119"/>
      <c r="AE197" s="119"/>
      <c r="AF197" s="119"/>
      <c r="AG197" s="119"/>
      <c r="AH197" s="119"/>
      <c r="AI197" s="119" t="s">
        <v>173</v>
      </c>
      <c r="AJ197" s="119"/>
      <c r="AK197" s="119"/>
      <c r="AL197" s="119" t="s">
        <v>173</v>
      </c>
      <c r="AM197" s="119"/>
      <c r="AN197" s="119"/>
      <c r="AO197" s="119"/>
      <c r="AP197" s="119"/>
      <c r="AQ197" s="119"/>
      <c r="AR197" s="119"/>
      <c r="AS197" s="119"/>
      <c r="AT197" s="119"/>
      <c r="AU197" s="119" t="s">
        <v>173</v>
      </c>
      <c r="AV197" s="119"/>
      <c r="AW197" s="119"/>
      <c r="AX197" s="119"/>
      <c r="AY197" s="119"/>
      <c r="AZ197" s="119"/>
      <c r="BA197" s="119" t="s">
        <v>173</v>
      </c>
      <c r="BB197" s="119"/>
      <c r="BC197" s="119"/>
      <c r="BD197" s="119"/>
      <c r="BE197" s="119"/>
      <c r="BF197" s="119"/>
      <c r="BG197" s="119" t="s">
        <v>173</v>
      </c>
      <c r="BH197" s="119"/>
      <c r="BI197" s="119"/>
      <c r="BJ197" s="119"/>
      <c r="BK197" s="119"/>
      <c r="BL197" s="119"/>
    </row>
    <row r="200" spans="1:79" ht="14.25" customHeight="1">
      <c r="A200" s="42" t="s">
        <v>153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</row>
    <row r="201" spans="1:79" ht="14.25" customHeight="1">
      <c r="A201" s="42" t="s">
        <v>233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</row>
    <row r="202" spans="1:79" ht="15" customHeight="1">
      <c r="A202" s="40" t="s">
        <v>216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</row>
    <row r="203" spans="1:79" ht="15" customHeight="1">
      <c r="A203" s="36" t="s">
        <v>6</v>
      </c>
      <c r="B203" s="36"/>
      <c r="C203" s="36"/>
      <c r="D203" s="36"/>
      <c r="E203" s="36"/>
      <c r="F203" s="36"/>
      <c r="G203" s="36" t="s">
        <v>126</v>
      </c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 t="s">
        <v>13</v>
      </c>
      <c r="U203" s="36"/>
      <c r="V203" s="36"/>
      <c r="W203" s="36"/>
      <c r="X203" s="36"/>
      <c r="Y203" s="36"/>
      <c r="Z203" s="36"/>
      <c r="AA203" s="30" t="s">
        <v>217</v>
      </c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6"/>
      <c r="AP203" s="30" t="s">
        <v>220</v>
      </c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2"/>
      <c r="BE203" s="30" t="s">
        <v>227</v>
      </c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2"/>
    </row>
    <row r="204" spans="1:79" ht="32.1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 t="s">
        <v>4</v>
      </c>
      <c r="AB204" s="36"/>
      <c r="AC204" s="36"/>
      <c r="AD204" s="36"/>
      <c r="AE204" s="36"/>
      <c r="AF204" s="36" t="s">
        <v>3</v>
      </c>
      <c r="AG204" s="36"/>
      <c r="AH204" s="36"/>
      <c r="AI204" s="36"/>
      <c r="AJ204" s="36"/>
      <c r="AK204" s="36" t="s">
        <v>89</v>
      </c>
      <c r="AL204" s="36"/>
      <c r="AM204" s="36"/>
      <c r="AN204" s="36"/>
      <c r="AO204" s="36"/>
      <c r="AP204" s="36" t="s">
        <v>4</v>
      </c>
      <c r="AQ204" s="36"/>
      <c r="AR204" s="36"/>
      <c r="AS204" s="36"/>
      <c r="AT204" s="36"/>
      <c r="AU204" s="36" t="s">
        <v>3</v>
      </c>
      <c r="AV204" s="36"/>
      <c r="AW204" s="36"/>
      <c r="AX204" s="36"/>
      <c r="AY204" s="36"/>
      <c r="AZ204" s="36" t="s">
        <v>96</v>
      </c>
      <c r="BA204" s="36"/>
      <c r="BB204" s="36"/>
      <c r="BC204" s="36"/>
      <c r="BD204" s="36"/>
      <c r="BE204" s="36" t="s">
        <v>4</v>
      </c>
      <c r="BF204" s="36"/>
      <c r="BG204" s="36"/>
      <c r="BH204" s="36"/>
      <c r="BI204" s="36"/>
      <c r="BJ204" s="36" t="s">
        <v>3</v>
      </c>
      <c r="BK204" s="36"/>
      <c r="BL204" s="36"/>
      <c r="BM204" s="36"/>
      <c r="BN204" s="36"/>
      <c r="BO204" s="36" t="s">
        <v>127</v>
      </c>
      <c r="BP204" s="36"/>
      <c r="BQ204" s="36"/>
      <c r="BR204" s="36"/>
      <c r="BS204" s="36"/>
    </row>
    <row r="205" spans="1:79" ht="15" customHeight="1">
      <c r="A205" s="36">
        <v>1</v>
      </c>
      <c r="B205" s="36"/>
      <c r="C205" s="36"/>
      <c r="D205" s="36"/>
      <c r="E205" s="36"/>
      <c r="F205" s="36"/>
      <c r="G205" s="36">
        <v>2</v>
      </c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>
        <v>3</v>
      </c>
      <c r="U205" s="36"/>
      <c r="V205" s="36"/>
      <c r="W205" s="36"/>
      <c r="X205" s="36"/>
      <c r="Y205" s="36"/>
      <c r="Z205" s="36"/>
      <c r="AA205" s="36">
        <v>4</v>
      </c>
      <c r="AB205" s="36"/>
      <c r="AC205" s="36"/>
      <c r="AD205" s="36"/>
      <c r="AE205" s="36"/>
      <c r="AF205" s="36">
        <v>5</v>
      </c>
      <c r="AG205" s="36"/>
      <c r="AH205" s="36"/>
      <c r="AI205" s="36"/>
      <c r="AJ205" s="36"/>
      <c r="AK205" s="36">
        <v>6</v>
      </c>
      <c r="AL205" s="36"/>
      <c r="AM205" s="36"/>
      <c r="AN205" s="36"/>
      <c r="AO205" s="36"/>
      <c r="AP205" s="36">
        <v>7</v>
      </c>
      <c r="AQ205" s="36"/>
      <c r="AR205" s="36"/>
      <c r="AS205" s="36"/>
      <c r="AT205" s="36"/>
      <c r="AU205" s="36">
        <v>8</v>
      </c>
      <c r="AV205" s="36"/>
      <c r="AW205" s="36"/>
      <c r="AX205" s="36"/>
      <c r="AY205" s="36"/>
      <c r="AZ205" s="36">
        <v>9</v>
      </c>
      <c r="BA205" s="36"/>
      <c r="BB205" s="36"/>
      <c r="BC205" s="36"/>
      <c r="BD205" s="36"/>
      <c r="BE205" s="36">
        <v>10</v>
      </c>
      <c r="BF205" s="36"/>
      <c r="BG205" s="36"/>
      <c r="BH205" s="36"/>
      <c r="BI205" s="36"/>
      <c r="BJ205" s="36">
        <v>11</v>
      </c>
      <c r="BK205" s="36"/>
      <c r="BL205" s="36"/>
      <c r="BM205" s="36"/>
      <c r="BN205" s="36"/>
      <c r="BO205" s="36">
        <v>12</v>
      </c>
      <c r="BP205" s="36"/>
      <c r="BQ205" s="36"/>
      <c r="BR205" s="36"/>
      <c r="BS205" s="36"/>
    </row>
    <row r="206" spans="1:79" s="1" customFormat="1" ht="15" hidden="1" customHeight="1">
      <c r="A206" s="38" t="s">
        <v>69</v>
      </c>
      <c r="B206" s="38"/>
      <c r="C206" s="38"/>
      <c r="D206" s="38"/>
      <c r="E206" s="38"/>
      <c r="F206" s="38"/>
      <c r="G206" s="73" t="s">
        <v>57</v>
      </c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 t="s">
        <v>79</v>
      </c>
      <c r="U206" s="73"/>
      <c r="V206" s="73"/>
      <c r="W206" s="73"/>
      <c r="X206" s="73"/>
      <c r="Y206" s="73"/>
      <c r="Z206" s="73"/>
      <c r="AA206" s="37" t="s">
        <v>65</v>
      </c>
      <c r="AB206" s="37"/>
      <c r="AC206" s="37"/>
      <c r="AD206" s="37"/>
      <c r="AE206" s="37"/>
      <c r="AF206" s="37" t="s">
        <v>66</v>
      </c>
      <c r="AG206" s="37"/>
      <c r="AH206" s="37"/>
      <c r="AI206" s="37"/>
      <c r="AJ206" s="37"/>
      <c r="AK206" s="44" t="s">
        <v>122</v>
      </c>
      <c r="AL206" s="44"/>
      <c r="AM206" s="44"/>
      <c r="AN206" s="44"/>
      <c r="AO206" s="44"/>
      <c r="AP206" s="37" t="s">
        <v>67</v>
      </c>
      <c r="AQ206" s="37"/>
      <c r="AR206" s="37"/>
      <c r="AS206" s="37"/>
      <c r="AT206" s="37"/>
      <c r="AU206" s="37" t="s">
        <v>68</v>
      </c>
      <c r="AV206" s="37"/>
      <c r="AW206" s="37"/>
      <c r="AX206" s="37"/>
      <c r="AY206" s="37"/>
      <c r="AZ206" s="44" t="s">
        <v>122</v>
      </c>
      <c r="BA206" s="44"/>
      <c r="BB206" s="44"/>
      <c r="BC206" s="44"/>
      <c r="BD206" s="44"/>
      <c r="BE206" s="37" t="s">
        <v>58</v>
      </c>
      <c r="BF206" s="37"/>
      <c r="BG206" s="37"/>
      <c r="BH206" s="37"/>
      <c r="BI206" s="37"/>
      <c r="BJ206" s="37" t="s">
        <v>59</v>
      </c>
      <c r="BK206" s="37"/>
      <c r="BL206" s="37"/>
      <c r="BM206" s="37"/>
      <c r="BN206" s="37"/>
      <c r="BO206" s="44" t="s">
        <v>122</v>
      </c>
      <c r="BP206" s="44"/>
      <c r="BQ206" s="44"/>
      <c r="BR206" s="44"/>
      <c r="BS206" s="44"/>
      <c r="CA206" s="1" t="s">
        <v>44</v>
      </c>
    </row>
    <row r="207" spans="1:79" s="6" customFormat="1" ht="12.75" customHeight="1">
      <c r="A207" s="88"/>
      <c r="B207" s="88"/>
      <c r="C207" s="88"/>
      <c r="D207" s="88"/>
      <c r="E207" s="88"/>
      <c r="F207" s="88"/>
      <c r="G207" s="122" t="s">
        <v>147</v>
      </c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3"/>
      <c r="U207" s="123"/>
      <c r="V207" s="123"/>
      <c r="W207" s="123"/>
      <c r="X207" s="123"/>
      <c r="Y207" s="123"/>
      <c r="Z207" s="123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>
        <f>IF(ISNUMBER(AA207),AA207,0)+IF(ISNUMBER(AF207),AF207,0)</f>
        <v>0</v>
      </c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>
        <f>IF(ISNUMBER(AP207),AP207,0)+IF(ISNUMBER(AU207),AU207,0)</f>
        <v>0</v>
      </c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>
        <f>IF(ISNUMBER(BE207),BE207,0)+IF(ISNUMBER(BJ207),BJ207,0)</f>
        <v>0</v>
      </c>
      <c r="BP207" s="121"/>
      <c r="BQ207" s="121"/>
      <c r="BR207" s="121"/>
      <c r="BS207" s="121"/>
      <c r="CA207" s="6" t="s">
        <v>45</v>
      </c>
    </row>
    <row r="209" spans="1:79" ht="13.5" customHeight="1">
      <c r="A209" s="42" t="s">
        <v>249</v>
      </c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</row>
    <row r="210" spans="1:79" ht="15" customHeight="1">
      <c r="A210" s="53" t="s">
        <v>216</v>
      </c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</row>
    <row r="211" spans="1:79" ht="15" customHeight="1">
      <c r="A211" s="36" t="s">
        <v>6</v>
      </c>
      <c r="B211" s="36"/>
      <c r="C211" s="36"/>
      <c r="D211" s="36"/>
      <c r="E211" s="36"/>
      <c r="F211" s="36"/>
      <c r="G211" s="36" t="s">
        <v>126</v>
      </c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 t="s">
        <v>13</v>
      </c>
      <c r="U211" s="36"/>
      <c r="V211" s="36"/>
      <c r="W211" s="36"/>
      <c r="X211" s="36"/>
      <c r="Y211" s="36"/>
      <c r="Z211" s="36"/>
      <c r="AA211" s="30" t="s">
        <v>238</v>
      </c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6"/>
      <c r="AP211" s="30" t="s">
        <v>243</v>
      </c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2"/>
    </row>
    <row r="212" spans="1:79" ht="32.1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 t="s">
        <v>4</v>
      </c>
      <c r="AB212" s="36"/>
      <c r="AC212" s="36"/>
      <c r="AD212" s="36"/>
      <c r="AE212" s="36"/>
      <c r="AF212" s="36" t="s">
        <v>3</v>
      </c>
      <c r="AG212" s="36"/>
      <c r="AH212" s="36"/>
      <c r="AI212" s="36"/>
      <c r="AJ212" s="36"/>
      <c r="AK212" s="36" t="s">
        <v>89</v>
      </c>
      <c r="AL212" s="36"/>
      <c r="AM212" s="36"/>
      <c r="AN212" s="36"/>
      <c r="AO212" s="36"/>
      <c r="AP212" s="36" t="s">
        <v>4</v>
      </c>
      <c r="AQ212" s="36"/>
      <c r="AR212" s="36"/>
      <c r="AS212" s="36"/>
      <c r="AT212" s="36"/>
      <c r="AU212" s="36" t="s">
        <v>3</v>
      </c>
      <c r="AV212" s="36"/>
      <c r="AW212" s="36"/>
      <c r="AX212" s="36"/>
      <c r="AY212" s="36"/>
      <c r="AZ212" s="36" t="s">
        <v>96</v>
      </c>
      <c r="BA212" s="36"/>
      <c r="BB212" s="36"/>
      <c r="BC212" s="36"/>
      <c r="BD212" s="36"/>
    </row>
    <row r="213" spans="1:79" ht="15" customHeight="1">
      <c r="A213" s="36">
        <v>1</v>
      </c>
      <c r="B213" s="36"/>
      <c r="C213" s="36"/>
      <c r="D213" s="36"/>
      <c r="E213" s="36"/>
      <c r="F213" s="36"/>
      <c r="G213" s="36">
        <v>2</v>
      </c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>
        <v>3</v>
      </c>
      <c r="U213" s="36"/>
      <c r="V213" s="36"/>
      <c r="W213" s="36"/>
      <c r="X213" s="36"/>
      <c r="Y213" s="36"/>
      <c r="Z213" s="36"/>
      <c r="AA213" s="36">
        <v>4</v>
      </c>
      <c r="AB213" s="36"/>
      <c r="AC213" s="36"/>
      <c r="AD213" s="36"/>
      <c r="AE213" s="36"/>
      <c r="AF213" s="36">
        <v>5</v>
      </c>
      <c r="AG213" s="36"/>
      <c r="AH213" s="36"/>
      <c r="AI213" s="36"/>
      <c r="AJ213" s="36"/>
      <c r="AK213" s="36">
        <v>6</v>
      </c>
      <c r="AL213" s="36"/>
      <c r="AM213" s="36"/>
      <c r="AN213" s="36"/>
      <c r="AO213" s="36"/>
      <c r="AP213" s="36">
        <v>7</v>
      </c>
      <c r="AQ213" s="36"/>
      <c r="AR213" s="36"/>
      <c r="AS213" s="36"/>
      <c r="AT213" s="36"/>
      <c r="AU213" s="36">
        <v>8</v>
      </c>
      <c r="AV213" s="36"/>
      <c r="AW213" s="36"/>
      <c r="AX213" s="36"/>
      <c r="AY213" s="36"/>
      <c r="AZ213" s="36">
        <v>9</v>
      </c>
      <c r="BA213" s="36"/>
      <c r="BB213" s="36"/>
      <c r="BC213" s="36"/>
      <c r="BD213" s="36"/>
    </row>
    <row r="214" spans="1:79" s="1" customFormat="1" ht="12" hidden="1" customHeight="1">
      <c r="A214" s="38" t="s">
        <v>69</v>
      </c>
      <c r="B214" s="38"/>
      <c r="C214" s="38"/>
      <c r="D214" s="38"/>
      <c r="E214" s="38"/>
      <c r="F214" s="38"/>
      <c r="G214" s="73" t="s">
        <v>57</v>
      </c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 t="s">
        <v>79</v>
      </c>
      <c r="U214" s="73"/>
      <c r="V214" s="73"/>
      <c r="W214" s="73"/>
      <c r="X214" s="73"/>
      <c r="Y214" s="73"/>
      <c r="Z214" s="73"/>
      <c r="AA214" s="37" t="s">
        <v>60</v>
      </c>
      <c r="AB214" s="37"/>
      <c r="AC214" s="37"/>
      <c r="AD214" s="37"/>
      <c r="AE214" s="37"/>
      <c r="AF214" s="37" t="s">
        <v>61</v>
      </c>
      <c r="AG214" s="37"/>
      <c r="AH214" s="37"/>
      <c r="AI214" s="37"/>
      <c r="AJ214" s="37"/>
      <c r="AK214" s="44" t="s">
        <v>122</v>
      </c>
      <c r="AL214" s="44"/>
      <c r="AM214" s="44"/>
      <c r="AN214" s="44"/>
      <c r="AO214" s="44"/>
      <c r="AP214" s="37" t="s">
        <v>62</v>
      </c>
      <c r="AQ214" s="37"/>
      <c r="AR214" s="37"/>
      <c r="AS214" s="37"/>
      <c r="AT214" s="37"/>
      <c r="AU214" s="37" t="s">
        <v>63</v>
      </c>
      <c r="AV214" s="37"/>
      <c r="AW214" s="37"/>
      <c r="AX214" s="37"/>
      <c r="AY214" s="37"/>
      <c r="AZ214" s="44" t="s">
        <v>122</v>
      </c>
      <c r="BA214" s="44"/>
      <c r="BB214" s="44"/>
      <c r="BC214" s="44"/>
      <c r="BD214" s="44"/>
      <c r="CA214" s="1" t="s">
        <v>46</v>
      </c>
    </row>
    <row r="215" spans="1:79" s="6" customFormat="1">
      <c r="A215" s="88"/>
      <c r="B215" s="88"/>
      <c r="C215" s="88"/>
      <c r="D215" s="88"/>
      <c r="E215" s="88"/>
      <c r="F215" s="88"/>
      <c r="G215" s="122" t="s">
        <v>147</v>
      </c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3"/>
      <c r="U215" s="123"/>
      <c r="V215" s="123"/>
      <c r="W215" s="123"/>
      <c r="X215" s="123"/>
      <c r="Y215" s="123"/>
      <c r="Z215" s="123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f>IF(ISNUMBER(AA215),AA215,0)+IF(ISNUMBER(AF215),AF215,0)</f>
        <v>0</v>
      </c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>
        <f>IF(ISNUMBER(AP215),AP215,0)+IF(ISNUMBER(AU215),AU215,0)</f>
        <v>0</v>
      </c>
      <c r="BA215" s="121"/>
      <c r="BB215" s="121"/>
      <c r="BC215" s="121"/>
      <c r="BD215" s="121"/>
      <c r="CA215" s="6" t="s">
        <v>47</v>
      </c>
    </row>
    <row r="218" spans="1:79" ht="14.25" customHeight="1">
      <c r="A218" s="42" t="s">
        <v>250</v>
      </c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</row>
    <row r="219" spans="1:79" ht="15" customHeight="1">
      <c r="A219" s="53" t="s">
        <v>216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</row>
    <row r="220" spans="1:79" ht="23.1" customHeight="1">
      <c r="A220" s="36" t="s">
        <v>128</v>
      </c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61" t="s">
        <v>129</v>
      </c>
      <c r="O220" s="62"/>
      <c r="P220" s="62"/>
      <c r="Q220" s="62"/>
      <c r="R220" s="62"/>
      <c r="S220" s="62"/>
      <c r="T220" s="62"/>
      <c r="U220" s="63"/>
      <c r="V220" s="61" t="s">
        <v>130</v>
      </c>
      <c r="W220" s="62"/>
      <c r="X220" s="62"/>
      <c r="Y220" s="62"/>
      <c r="Z220" s="63"/>
      <c r="AA220" s="36" t="s">
        <v>217</v>
      </c>
      <c r="AB220" s="36"/>
      <c r="AC220" s="36"/>
      <c r="AD220" s="36"/>
      <c r="AE220" s="36"/>
      <c r="AF220" s="36"/>
      <c r="AG220" s="36"/>
      <c r="AH220" s="36"/>
      <c r="AI220" s="36"/>
      <c r="AJ220" s="36" t="s">
        <v>220</v>
      </c>
      <c r="AK220" s="36"/>
      <c r="AL220" s="36"/>
      <c r="AM220" s="36"/>
      <c r="AN220" s="36"/>
      <c r="AO220" s="36"/>
      <c r="AP220" s="36"/>
      <c r="AQ220" s="36"/>
      <c r="AR220" s="36"/>
      <c r="AS220" s="36" t="s">
        <v>227</v>
      </c>
      <c r="AT220" s="36"/>
      <c r="AU220" s="36"/>
      <c r="AV220" s="36"/>
      <c r="AW220" s="36"/>
      <c r="AX220" s="36"/>
      <c r="AY220" s="36"/>
      <c r="AZ220" s="36"/>
      <c r="BA220" s="36"/>
      <c r="BB220" s="36" t="s">
        <v>238</v>
      </c>
      <c r="BC220" s="36"/>
      <c r="BD220" s="36"/>
      <c r="BE220" s="36"/>
      <c r="BF220" s="36"/>
      <c r="BG220" s="36"/>
      <c r="BH220" s="36"/>
      <c r="BI220" s="36"/>
      <c r="BJ220" s="36"/>
      <c r="BK220" s="36" t="s">
        <v>243</v>
      </c>
      <c r="BL220" s="36"/>
      <c r="BM220" s="36"/>
      <c r="BN220" s="36"/>
      <c r="BO220" s="36"/>
      <c r="BP220" s="36"/>
      <c r="BQ220" s="36"/>
      <c r="BR220" s="36"/>
      <c r="BS220" s="36"/>
    </row>
    <row r="221" spans="1:79" ht="95.2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64"/>
      <c r="O221" s="65"/>
      <c r="P221" s="65"/>
      <c r="Q221" s="65"/>
      <c r="R221" s="65"/>
      <c r="S221" s="65"/>
      <c r="T221" s="65"/>
      <c r="U221" s="66"/>
      <c r="V221" s="64"/>
      <c r="W221" s="65"/>
      <c r="X221" s="65"/>
      <c r="Y221" s="65"/>
      <c r="Z221" s="66"/>
      <c r="AA221" s="49" t="s">
        <v>133</v>
      </c>
      <c r="AB221" s="49"/>
      <c r="AC221" s="49"/>
      <c r="AD221" s="49"/>
      <c r="AE221" s="49"/>
      <c r="AF221" s="49" t="s">
        <v>134</v>
      </c>
      <c r="AG221" s="49"/>
      <c r="AH221" s="49"/>
      <c r="AI221" s="49"/>
      <c r="AJ221" s="49" t="s">
        <v>133</v>
      </c>
      <c r="AK221" s="49"/>
      <c r="AL221" s="49"/>
      <c r="AM221" s="49"/>
      <c r="AN221" s="49"/>
      <c r="AO221" s="49" t="s">
        <v>134</v>
      </c>
      <c r="AP221" s="49"/>
      <c r="AQ221" s="49"/>
      <c r="AR221" s="49"/>
      <c r="AS221" s="49" t="s">
        <v>133</v>
      </c>
      <c r="AT221" s="49"/>
      <c r="AU221" s="49"/>
      <c r="AV221" s="49"/>
      <c r="AW221" s="49"/>
      <c r="AX221" s="49" t="s">
        <v>134</v>
      </c>
      <c r="AY221" s="49"/>
      <c r="AZ221" s="49"/>
      <c r="BA221" s="49"/>
      <c r="BB221" s="49" t="s">
        <v>133</v>
      </c>
      <c r="BC221" s="49"/>
      <c r="BD221" s="49"/>
      <c r="BE221" s="49"/>
      <c r="BF221" s="49"/>
      <c r="BG221" s="49" t="s">
        <v>134</v>
      </c>
      <c r="BH221" s="49"/>
      <c r="BI221" s="49"/>
      <c r="BJ221" s="49"/>
      <c r="BK221" s="49" t="s">
        <v>133</v>
      </c>
      <c r="BL221" s="49"/>
      <c r="BM221" s="49"/>
      <c r="BN221" s="49"/>
      <c r="BO221" s="49"/>
      <c r="BP221" s="49" t="s">
        <v>134</v>
      </c>
      <c r="BQ221" s="49"/>
      <c r="BR221" s="49"/>
      <c r="BS221" s="49"/>
    </row>
    <row r="222" spans="1:79" ht="15" customHeight="1">
      <c r="A222" s="36">
        <v>1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0">
        <v>2</v>
      </c>
      <c r="O222" s="31"/>
      <c r="P222" s="31"/>
      <c r="Q222" s="31"/>
      <c r="R222" s="31"/>
      <c r="S222" s="31"/>
      <c r="T222" s="31"/>
      <c r="U222" s="32"/>
      <c r="V222" s="36">
        <v>3</v>
      </c>
      <c r="W222" s="36"/>
      <c r="X222" s="36"/>
      <c r="Y222" s="36"/>
      <c r="Z222" s="36"/>
      <c r="AA222" s="36">
        <v>4</v>
      </c>
      <c r="AB222" s="36"/>
      <c r="AC222" s="36"/>
      <c r="AD222" s="36"/>
      <c r="AE222" s="36"/>
      <c r="AF222" s="36">
        <v>5</v>
      </c>
      <c r="AG222" s="36"/>
      <c r="AH222" s="36"/>
      <c r="AI222" s="36"/>
      <c r="AJ222" s="36">
        <v>6</v>
      </c>
      <c r="AK222" s="36"/>
      <c r="AL222" s="36"/>
      <c r="AM222" s="36"/>
      <c r="AN222" s="36"/>
      <c r="AO222" s="36">
        <v>7</v>
      </c>
      <c r="AP222" s="36"/>
      <c r="AQ222" s="36"/>
      <c r="AR222" s="36"/>
      <c r="AS222" s="36">
        <v>8</v>
      </c>
      <c r="AT222" s="36"/>
      <c r="AU222" s="36"/>
      <c r="AV222" s="36"/>
      <c r="AW222" s="36"/>
      <c r="AX222" s="36">
        <v>9</v>
      </c>
      <c r="AY222" s="36"/>
      <c r="AZ222" s="36"/>
      <c r="BA222" s="36"/>
      <c r="BB222" s="36">
        <v>10</v>
      </c>
      <c r="BC222" s="36"/>
      <c r="BD222" s="36"/>
      <c r="BE222" s="36"/>
      <c r="BF222" s="36"/>
      <c r="BG222" s="36">
        <v>11</v>
      </c>
      <c r="BH222" s="36"/>
      <c r="BI222" s="36"/>
      <c r="BJ222" s="36"/>
      <c r="BK222" s="36">
        <v>12</v>
      </c>
      <c r="BL222" s="36"/>
      <c r="BM222" s="36"/>
      <c r="BN222" s="36"/>
      <c r="BO222" s="36"/>
      <c r="BP222" s="36">
        <v>13</v>
      </c>
      <c r="BQ222" s="36"/>
      <c r="BR222" s="36"/>
      <c r="BS222" s="36"/>
    </row>
    <row r="223" spans="1:79" s="1" customFormat="1" ht="12" hidden="1" customHeight="1">
      <c r="A223" s="73" t="s">
        <v>146</v>
      </c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38" t="s">
        <v>131</v>
      </c>
      <c r="O223" s="38"/>
      <c r="P223" s="38"/>
      <c r="Q223" s="38"/>
      <c r="R223" s="38"/>
      <c r="S223" s="38"/>
      <c r="T223" s="38"/>
      <c r="U223" s="38"/>
      <c r="V223" s="38" t="s">
        <v>132</v>
      </c>
      <c r="W223" s="38"/>
      <c r="X223" s="38"/>
      <c r="Y223" s="38"/>
      <c r="Z223" s="38"/>
      <c r="AA223" s="37" t="s">
        <v>65</v>
      </c>
      <c r="AB223" s="37"/>
      <c r="AC223" s="37"/>
      <c r="AD223" s="37"/>
      <c r="AE223" s="37"/>
      <c r="AF223" s="37" t="s">
        <v>66</v>
      </c>
      <c r="AG223" s="37"/>
      <c r="AH223" s="37"/>
      <c r="AI223" s="37"/>
      <c r="AJ223" s="37" t="s">
        <v>67</v>
      </c>
      <c r="AK223" s="37"/>
      <c r="AL223" s="37"/>
      <c r="AM223" s="37"/>
      <c r="AN223" s="37"/>
      <c r="AO223" s="37" t="s">
        <v>68</v>
      </c>
      <c r="AP223" s="37"/>
      <c r="AQ223" s="37"/>
      <c r="AR223" s="37"/>
      <c r="AS223" s="37" t="s">
        <v>58</v>
      </c>
      <c r="AT223" s="37"/>
      <c r="AU223" s="37"/>
      <c r="AV223" s="37"/>
      <c r="AW223" s="37"/>
      <c r="AX223" s="37" t="s">
        <v>59</v>
      </c>
      <c r="AY223" s="37"/>
      <c r="AZ223" s="37"/>
      <c r="BA223" s="37"/>
      <c r="BB223" s="37" t="s">
        <v>60</v>
      </c>
      <c r="BC223" s="37"/>
      <c r="BD223" s="37"/>
      <c r="BE223" s="37"/>
      <c r="BF223" s="37"/>
      <c r="BG223" s="37" t="s">
        <v>61</v>
      </c>
      <c r="BH223" s="37"/>
      <c r="BI223" s="37"/>
      <c r="BJ223" s="37"/>
      <c r="BK223" s="37" t="s">
        <v>62</v>
      </c>
      <c r="BL223" s="37"/>
      <c r="BM223" s="37"/>
      <c r="BN223" s="37"/>
      <c r="BO223" s="37"/>
      <c r="BP223" s="37" t="s">
        <v>63</v>
      </c>
      <c r="BQ223" s="37"/>
      <c r="BR223" s="37"/>
      <c r="BS223" s="37"/>
      <c r="CA223" s="1" t="s">
        <v>48</v>
      </c>
    </row>
    <row r="224" spans="1:79" s="6" customFormat="1" ht="12.75" customHeight="1">
      <c r="A224" s="122" t="s">
        <v>147</v>
      </c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87"/>
      <c r="O224" s="85"/>
      <c r="P224" s="85"/>
      <c r="Q224" s="85"/>
      <c r="R224" s="85"/>
      <c r="S224" s="85"/>
      <c r="T224" s="85"/>
      <c r="U224" s="86"/>
      <c r="V224" s="124"/>
      <c r="W224" s="124"/>
      <c r="X224" s="124"/>
      <c r="Y224" s="124"/>
      <c r="Z224" s="124"/>
      <c r="AA224" s="124"/>
      <c r="AB224" s="124"/>
      <c r="AC224" s="124"/>
      <c r="AD224" s="124"/>
      <c r="AE224" s="124"/>
      <c r="AF224" s="124"/>
      <c r="AG224" s="124"/>
      <c r="AH224" s="124"/>
      <c r="AI224" s="124"/>
      <c r="AJ224" s="124"/>
      <c r="AK224" s="124"/>
      <c r="AL224" s="124"/>
      <c r="AM224" s="124"/>
      <c r="AN224" s="124"/>
      <c r="AO224" s="124"/>
      <c r="AP224" s="124"/>
      <c r="AQ224" s="124"/>
      <c r="AR224" s="124"/>
      <c r="AS224" s="124"/>
      <c r="AT224" s="124"/>
      <c r="AU224" s="124"/>
      <c r="AV224" s="124"/>
      <c r="AW224" s="124"/>
      <c r="AX224" s="124"/>
      <c r="AY224" s="124"/>
      <c r="AZ224" s="124"/>
      <c r="BA224" s="124"/>
      <c r="BB224" s="124"/>
      <c r="BC224" s="124"/>
      <c r="BD224" s="124"/>
      <c r="BE224" s="124"/>
      <c r="BF224" s="124"/>
      <c r="BG224" s="124"/>
      <c r="BH224" s="124"/>
      <c r="BI224" s="124"/>
      <c r="BJ224" s="124"/>
      <c r="BK224" s="124"/>
      <c r="BL224" s="124"/>
      <c r="BM224" s="124"/>
      <c r="BN224" s="124"/>
      <c r="BO224" s="124"/>
      <c r="BP224" s="125"/>
      <c r="BQ224" s="126"/>
      <c r="BR224" s="126"/>
      <c r="BS224" s="127"/>
      <c r="CA224" s="6" t="s">
        <v>49</v>
      </c>
    </row>
    <row r="227" spans="1:79" ht="35.25" customHeight="1">
      <c r="A227" s="42" t="s">
        <v>251</v>
      </c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</row>
    <row r="228" spans="1:79" ht="1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</row>
    <row r="229" spans="1:79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1" spans="1:79" ht="28.5" customHeight="1">
      <c r="A231" s="39" t="s">
        <v>234</v>
      </c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</row>
    <row r="232" spans="1:79" ht="14.25" customHeight="1">
      <c r="A232" s="42" t="s">
        <v>218</v>
      </c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</row>
    <row r="233" spans="1:79" ht="15" customHeight="1">
      <c r="A233" s="40" t="s">
        <v>216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</row>
    <row r="234" spans="1:79" ht="42.95" customHeight="1">
      <c r="A234" s="49" t="s">
        <v>135</v>
      </c>
      <c r="B234" s="49"/>
      <c r="C234" s="49"/>
      <c r="D234" s="49"/>
      <c r="E234" s="49"/>
      <c r="F234" s="49"/>
      <c r="G234" s="36" t="s">
        <v>19</v>
      </c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 t="s">
        <v>15</v>
      </c>
      <c r="U234" s="36"/>
      <c r="V234" s="36"/>
      <c r="W234" s="36"/>
      <c r="X234" s="36"/>
      <c r="Y234" s="36"/>
      <c r="Z234" s="36" t="s">
        <v>14</v>
      </c>
      <c r="AA234" s="36"/>
      <c r="AB234" s="36"/>
      <c r="AC234" s="36"/>
      <c r="AD234" s="36"/>
      <c r="AE234" s="36" t="s">
        <v>136</v>
      </c>
      <c r="AF234" s="36"/>
      <c r="AG234" s="36"/>
      <c r="AH234" s="36"/>
      <c r="AI234" s="36"/>
      <c r="AJ234" s="36"/>
      <c r="AK234" s="36" t="s">
        <v>137</v>
      </c>
      <c r="AL234" s="36"/>
      <c r="AM234" s="36"/>
      <c r="AN234" s="36"/>
      <c r="AO234" s="36"/>
      <c r="AP234" s="36"/>
      <c r="AQ234" s="36" t="s">
        <v>138</v>
      </c>
      <c r="AR234" s="36"/>
      <c r="AS234" s="36"/>
      <c r="AT234" s="36"/>
      <c r="AU234" s="36"/>
      <c r="AV234" s="36"/>
      <c r="AW234" s="36" t="s">
        <v>98</v>
      </c>
      <c r="AX234" s="36"/>
      <c r="AY234" s="36"/>
      <c r="AZ234" s="36"/>
      <c r="BA234" s="36"/>
      <c r="BB234" s="36"/>
      <c r="BC234" s="36"/>
      <c r="BD234" s="36"/>
      <c r="BE234" s="36"/>
      <c r="BF234" s="36"/>
      <c r="BG234" s="36" t="s">
        <v>139</v>
      </c>
      <c r="BH234" s="36"/>
      <c r="BI234" s="36"/>
      <c r="BJ234" s="36"/>
      <c r="BK234" s="36"/>
      <c r="BL234" s="36"/>
    </row>
    <row r="235" spans="1:79" ht="39.950000000000003" customHeight="1">
      <c r="A235" s="49"/>
      <c r="B235" s="49"/>
      <c r="C235" s="49"/>
      <c r="D235" s="49"/>
      <c r="E235" s="49"/>
      <c r="F235" s="49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 t="s">
        <v>17</v>
      </c>
      <c r="AX235" s="36"/>
      <c r="AY235" s="36"/>
      <c r="AZ235" s="36"/>
      <c r="BA235" s="36"/>
      <c r="BB235" s="36" t="s">
        <v>16</v>
      </c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</row>
    <row r="236" spans="1:79" ht="15" customHeight="1">
      <c r="A236" s="36">
        <v>1</v>
      </c>
      <c r="B236" s="36"/>
      <c r="C236" s="36"/>
      <c r="D236" s="36"/>
      <c r="E236" s="36"/>
      <c r="F236" s="36"/>
      <c r="G236" s="36">
        <v>2</v>
      </c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>
        <v>3</v>
      </c>
      <c r="U236" s="36"/>
      <c r="V236" s="36"/>
      <c r="W236" s="36"/>
      <c r="X236" s="36"/>
      <c r="Y236" s="36"/>
      <c r="Z236" s="36">
        <v>4</v>
      </c>
      <c r="AA236" s="36"/>
      <c r="AB236" s="36"/>
      <c r="AC236" s="36"/>
      <c r="AD236" s="36"/>
      <c r="AE236" s="36">
        <v>5</v>
      </c>
      <c r="AF236" s="36"/>
      <c r="AG236" s="36"/>
      <c r="AH236" s="36"/>
      <c r="AI236" s="36"/>
      <c r="AJ236" s="36"/>
      <c r="AK236" s="36">
        <v>6</v>
      </c>
      <c r="AL236" s="36"/>
      <c r="AM236" s="36"/>
      <c r="AN236" s="36"/>
      <c r="AO236" s="36"/>
      <c r="AP236" s="36"/>
      <c r="AQ236" s="36">
        <v>7</v>
      </c>
      <c r="AR236" s="36"/>
      <c r="AS236" s="36"/>
      <c r="AT236" s="36"/>
      <c r="AU236" s="36"/>
      <c r="AV236" s="36"/>
      <c r="AW236" s="36">
        <v>8</v>
      </c>
      <c r="AX236" s="36"/>
      <c r="AY236" s="36"/>
      <c r="AZ236" s="36"/>
      <c r="BA236" s="36"/>
      <c r="BB236" s="36">
        <v>9</v>
      </c>
      <c r="BC236" s="36"/>
      <c r="BD236" s="36"/>
      <c r="BE236" s="36"/>
      <c r="BF236" s="36"/>
      <c r="BG236" s="36">
        <v>10</v>
      </c>
      <c r="BH236" s="36"/>
      <c r="BI236" s="36"/>
      <c r="BJ236" s="36"/>
      <c r="BK236" s="36"/>
      <c r="BL236" s="36"/>
    </row>
    <row r="237" spans="1:79" s="1" customFormat="1" ht="12" hidden="1" customHeight="1">
      <c r="A237" s="38" t="s">
        <v>64</v>
      </c>
      <c r="B237" s="38"/>
      <c r="C237" s="38"/>
      <c r="D237" s="38"/>
      <c r="E237" s="38"/>
      <c r="F237" s="38"/>
      <c r="G237" s="73" t="s">
        <v>57</v>
      </c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7" t="s">
        <v>80</v>
      </c>
      <c r="U237" s="37"/>
      <c r="V237" s="37"/>
      <c r="W237" s="37"/>
      <c r="X237" s="37"/>
      <c r="Y237" s="37"/>
      <c r="Z237" s="37" t="s">
        <v>81</v>
      </c>
      <c r="AA237" s="37"/>
      <c r="AB237" s="37"/>
      <c r="AC237" s="37"/>
      <c r="AD237" s="37"/>
      <c r="AE237" s="37" t="s">
        <v>82</v>
      </c>
      <c r="AF237" s="37"/>
      <c r="AG237" s="37"/>
      <c r="AH237" s="37"/>
      <c r="AI237" s="37"/>
      <c r="AJ237" s="37"/>
      <c r="AK237" s="37" t="s">
        <v>83</v>
      </c>
      <c r="AL237" s="37"/>
      <c r="AM237" s="37"/>
      <c r="AN237" s="37"/>
      <c r="AO237" s="37"/>
      <c r="AP237" s="37"/>
      <c r="AQ237" s="74" t="s">
        <v>99</v>
      </c>
      <c r="AR237" s="37"/>
      <c r="AS237" s="37"/>
      <c r="AT237" s="37"/>
      <c r="AU237" s="37"/>
      <c r="AV237" s="37"/>
      <c r="AW237" s="37" t="s">
        <v>84</v>
      </c>
      <c r="AX237" s="37"/>
      <c r="AY237" s="37"/>
      <c r="AZ237" s="37"/>
      <c r="BA237" s="37"/>
      <c r="BB237" s="37" t="s">
        <v>85</v>
      </c>
      <c r="BC237" s="37"/>
      <c r="BD237" s="37"/>
      <c r="BE237" s="37"/>
      <c r="BF237" s="37"/>
      <c r="BG237" s="74" t="s">
        <v>100</v>
      </c>
      <c r="BH237" s="37"/>
      <c r="BI237" s="37"/>
      <c r="BJ237" s="37"/>
      <c r="BK237" s="37"/>
      <c r="BL237" s="37"/>
      <c r="CA237" s="1" t="s">
        <v>50</v>
      </c>
    </row>
    <row r="238" spans="1:79" s="6" customFormat="1" ht="12.75" customHeight="1">
      <c r="A238" s="88"/>
      <c r="B238" s="88"/>
      <c r="C238" s="88"/>
      <c r="D238" s="88"/>
      <c r="E238" s="88"/>
      <c r="F238" s="88"/>
      <c r="G238" s="122" t="s">
        <v>147</v>
      </c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>
        <f>IF(ISNUMBER(AK238),AK238,0)-IF(ISNUMBER(AE238),AE238,0)</f>
        <v>0</v>
      </c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>
        <f>IF(ISNUMBER(Z238),Z238,0)+IF(ISNUMBER(AK238),AK238,0)</f>
        <v>0</v>
      </c>
      <c r="BH238" s="121"/>
      <c r="BI238" s="121"/>
      <c r="BJ238" s="121"/>
      <c r="BK238" s="121"/>
      <c r="BL238" s="121"/>
      <c r="CA238" s="6" t="s">
        <v>51</v>
      </c>
    </row>
    <row r="240" spans="1:79" ht="14.25" customHeight="1">
      <c r="A240" s="42" t="s">
        <v>235</v>
      </c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</row>
    <row r="241" spans="1:79" ht="15" customHeight="1">
      <c r="A241" s="40" t="s">
        <v>216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</row>
    <row r="242" spans="1:79" ht="18" customHeight="1">
      <c r="A242" s="36" t="s">
        <v>135</v>
      </c>
      <c r="B242" s="36"/>
      <c r="C242" s="36"/>
      <c r="D242" s="36"/>
      <c r="E242" s="36"/>
      <c r="F242" s="36"/>
      <c r="G242" s="36" t="s">
        <v>19</v>
      </c>
      <c r="H242" s="36"/>
      <c r="I242" s="36"/>
      <c r="J242" s="36"/>
      <c r="K242" s="36"/>
      <c r="L242" s="36"/>
      <c r="M242" s="36"/>
      <c r="N242" s="36"/>
      <c r="O242" s="36"/>
      <c r="P242" s="36"/>
      <c r="Q242" s="36" t="s">
        <v>222</v>
      </c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 t="s">
        <v>232</v>
      </c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</row>
    <row r="243" spans="1:79" ht="42.9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 t="s">
        <v>140</v>
      </c>
      <c r="R243" s="36"/>
      <c r="S243" s="36"/>
      <c r="T243" s="36"/>
      <c r="U243" s="36"/>
      <c r="V243" s="49" t="s">
        <v>141</v>
      </c>
      <c r="W243" s="49"/>
      <c r="X243" s="49"/>
      <c r="Y243" s="49"/>
      <c r="Z243" s="36" t="s">
        <v>142</v>
      </c>
      <c r="AA243" s="36"/>
      <c r="AB243" s="36"/>
      <c r="AC243" s="36"/>
      <c r="AD243" s="36"/>
      <c r="AE243" s="36"/>
      <c r="AF243" s="36"/>
      <c r="AG243" s="36"/>
      <c r="AH243" s="36"/>
      <c r="AI243" s="36"/>
      <c r="AJ243" s="36" t="s">
        <v>143</v>
      </c>
      <c r="AK243" s="36"/>
      <c r="AL243" s="36"/>
      <c r="AM243" s="36"/>
      <c r="AN243" s="36"/>
      <c r="AO243" s="36" t="s">
        <v>20</v>
      </c>
      <c r="AP243" s="36"/>
      <c r="AQ243" s="36"/>
      <c r="AR243" s="36"/>
      <c r="AS243" s="36"/>
      <c r="AT243" s="49" t="s">
        <v>144</v>
      </c>
      <c r="AU243" s="49"/>
      <c r="AV243" s="49"/>
      <c r="AW243" s="49"/>
      <c r="AX243" s="36" t="s">
        <v>142</v>
      </c>
      <c r="AY243" s="36"/>
      <c r="AZ243" s="36"/>
      <c r="BA243" s="36"/>
      <c r="BB243" s="36"/>
      <c r="BC243" s="36"/>
      <c r="BD243" s="36"/>
      <c r="BE243" s="36"/>
      <c r="BF243" s="36"/>
      <c r="BG243" s="36"/>
      <c r="BH243" s="36" t="s">
        <v>145</v>
      </c>
      <c r="BI243" s="36"/>
      <c r="BJ243" s="36"/>
      <c r="BK243" s="36"/>
      <c r="BL243" s="36"/>
    </row>
    <row r="244" spans="1:79" ht="63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49"/>
      <c r="W244" s="49"/>
      <c r="X244" s="49"/>
      <c r="Y244" s="49"/>
      <c r="Z244" s="36" t="s">
        <v>17</v>
      </c>
      <c r="AA244" s="36"/>
      <c r="AB244" s="36"/>
      <c r="AC244" s="36"/>
      <c r="AD244" s="36"/>
      <c r="AE244" s="36" t="s">
        <v>16</v>
      </c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49"/>
      <c r="AU244" s="49"/>
      <c r="AV244" s="49"/>
      <c r="AW244" s="49"/>
      <c r="AX244" s="36" t="s">
        <v>17</v>
      </c>
      <c r="AY244" s="36"/>
      <c r="AZ244" s="36"/>
      <c r="BA244" s="36"/>
      <c r="BB244" s="36"/>
      <c r="BC244" s="36" t="s">
        <v>16</v>
      </c>
      <c r="BD244" s="36"/>
      <c r="BE244" s="36"/>
      <c r="BF244" s="36"/>
      <c r="BG244" s="36"/>
      <c r="BH244" s="36"/>
      <c r="BI244" s="36"/>
      <c r="BJ244" s="36"/>
      <c r="BK244" s="36"/>
      <c r="BL244" s="36"/>
    </row>
    <row r="245" spans="1:79" ht="15" customHeight="1">
      <c r="A245" s="36">
        <v>1</v>
      </c>
      <c r="B245" s="36"/>
      <c r="C245" s="36"/>
      <c r="D245" s="36"/>
      <c r="E245" s="36"/>
      <c r="F245" s="36"/>
      <c r="G245" s="36">
        <v>2</v>
      </c>
      <c r="H245" s="36"/>
      <c r="I245" s="36"/>
      <c r="J245" s="36"/>
      <c r="K245" s="36"/>
      <c r="L245" s="36"/>
      <c r="M245" s="36"/>
      <c r="N245" s="36"/>
      <c r="O245" s="36"/>
      <c r="P245" s="36"/>
      <c r="Q245" s="36">
        <v>3</v>
      </c>
      <c r="R245" s="36"/>
      <c r="S245" s="36"/>
      <c r="T245" s="36"/>
      <c r="U245" s="36"/>
      <c r="V245" s="36">
        <v>4</v>
      </c>
      <c r="W245" s="36"/>
      <c r="X245" s="36"/>
      <c r="Y245" s="36"/>
      <c r="Z245" s="36">
        <v>5</v>
      </c>
      <c r="AA245" s="36"/>
      <c r="AB245" s="36"/>
      <c r="AC245" s="36"/>
      <c r="AD245" s="36"/>
      <c r="AE245" s="36">
        <v>6</v>
      </c>
      <c r="AF245" s="36"/>
      <c r="AG245" s="36"/>
      <c r="AH245" s="36"/>
      <c r="AI245" s="36"/>
      <c r="AJ245" s="36">
        <v>7</v>
      </c>
      <c r="AK245" s="36"/>
      <c r="AL245" s="36"/>
      <c r="AM245" s="36"/>
      <c r="AN245" s="36"/>
      <c r="AO245" s="36">
        <v>8</v>
      </c>
      <c r="AP245" s="36"/>
      <c r="AQ245" s="36"/>
      <c r="AR245" s="36"/>
      <c r="AS245" s="36"/>
      <c r="AT245" s="36">
        <v>9</v>
      </c>
      <c r="AU245" s="36"/>
      <c r="AV245" s="36"/>
      <c r="AW245" s="36"/>
      <c r="AX245" s="36">
        <v>10</v>
      </c>
      <c r="AY245" s="36"/>
      <c r="AZ245" s="36"/>
      <c r="BA245" s="36"/>
      <c r="BB245" s="36"/>
      <c r="BC245" s="36">
        <v>11</v>
      </c>
      <c r="BD245" s="36"/>
      <c r="BE245" s="36"/>
      <c r="BF245" s="36"/>
      <c r="BG245" s="36"/>
      <c r="BH245" s="36">
        <v>12</v>
      </c>
      <c r="BI245" s="36"/>
      <c r="BJ245" s="36"/>
      <c r="BK245" s="36"/>
      <c r="BL245" s="36"/>
    </row>
    <row r="246" spans="1:79" s="1" customFormat="1" ht="12" hidden="1" customHeight="1">
      <c r="A246" s="38" t="s">
        <v>64</v>
      </c>
      <c r="B246" s="38"/>
      <c r="C246" s="38"/>
      <c r="D246" s="38"/>
      <c r="E246" s="38"/>
      <c r="F246" s="38"/>
      <c r="G246" s="73" t="s">
        <v>57</v>
      </c>
      <c r="H246" s="73"/>
      <c r="I246" s="73"/>
      <c r="J246" s="73"/>
      <c r="K246" s="73"/>
      <c r="L246" s="73"/>
      <c r="M246" s="73"/>
      <c r="N246" s="73"/>
      <c r="O246" s="73"/>
      <c r="P246" s="73"/>
      <c r="Q246" s="37" t="s">
        <v>80</v>
      </c>
      <c r="R246" s="37"/>
      <c r="S246" s="37"/>
      <c r="T246" s="37"/>
      <c r="U246" s="37"/>
      <c r="V246" s="37" t="s">
        <v>81</v>
      </c>
      <c r="W246" s="37"/>
      <c r="X246" s="37"/>
      <c r="Y246" s="37"/>
      <c r="Z246" s="37" t="s">
        <v>82</v>
      </c>
      <c r="AA246" s="37"/>
      <c r="AB246" s="37"/>
      <c r="AC246" s="37"/>
      <c r="AD246" s="37"/>
      <c r="AE246" s="37" t="s">
        <v>83</v>
      </c>
      <c r="AF246" s="37"/>
      <c r="AG246" s="37"/>
      <c r="AH246" s="37"/>
      <c r="AI246" s="37"/>
      <c r="AJ246" s="74" t="s">
        <v>101</v>
      </c>
      <c r="AK246" s="37"/>
      <c r="AL246" s="37"/>
      <c r="AM246" s="37"/>
      <c r="AN246" s="37"/>
      <c r="AO246" s="37" t="s">
        <v>84</v>
      </c>
      <c r="AP246" s="37"/>
      <c r="AQ246" s="37"/>
      <c r="AR246" s="37"/>
      <c r="AS246" s="37"/>
      <c r="AT246" s="74" t="s">
        <v>102</v>
      </c>
      <c r="AU246" s="37"/>
      <c r="AV246" s="37"/>
      <c r="AW246" s="37"/>
      <c r="AX246" s="37" t="s">
        <v>85</v>
      </c>
      <c r="AY246" s="37"/>
      <c r="AZ246" s="37"/>
      <c r="BA246" s="37"/>
      <c r="BB246" s="37"/>
      <c r="BC246" s="37" t="s">
        <v>86</v>
      </c>
      <c r="BD246" s="37"/>
      <c r="BE246" s="37"/>
      <c r="BF246" s="37"/>
      <c r="BG246" s="37"/>
      <c r="BH246" s="74" t="s">
        <v>101</v>
      </c>
      <c r="BI246" s="37"/>
      <c r="BJ246" s="37"/>
      <c r="BK246" s="37"/>
      <c r="BL246" s="37"/>
      <c r="CA246" s="1" t="s">
        <v>52</v>
      </c>
    </row>
    <row r="247" spans="1:79" s="6" customFormat="1" ht="12.75" customHeight="1">
      <c r="A247" s="88"/>
      <c r="B247" s="88"/>
      <c r="C247" s="88"/>
      <c r="D247" s="88"/>
      <c r="E247" s="88"/>
      <c r="F247" s="88"/>
      <c r="G247" s="122" t="s">
        <v>147</v>
      </c>
      <c r="H247" s="122"/>
      <c r="I247" s="122"/>
      <c r="J247" s="122"/>
      <c r="K247" s="122"/>
      <c r="L247" s="122"/>
      <c r="M247" s="122"/>
      <c r="N247" s="122"/>
      <c r="O247" s="122"/>
      <c r="P247" s="122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>
        <f>IF(ISNUMBER(Q247),Q247,0)-IF(ISNUMBER(Z247),Z247,0)</f>
        <v>0</v>
      </c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>
        <f>IF(ISNUMBER(V247),V247,0)-IF(ISNUMBER(Z247),Z247,0)-IF(ISNUMBER(AE247),AE247,0)</f>
        <v>0</v>
      </c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>
        <f>IF(ISNUMBER(AO247),AO247,0)-IF(ISNUMBER(AX247),AX247,0)</f>
        <v>0</v>
      </c>
      <c r="BI247" s="121"/>
      <c r="BJ247" s="121"/>
      <c r="BK247" s="121"/>
      <c r="BL247" s="121"/>
      <c r="CA247" s="6" t="s">
        <v>53</v>
      </c>
    </row>
    <row r="249" spans="1:79" ht="14.25" customHeight="1">
      <c r="A249" s="42" t="s">
        <v>223</v>
      </c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</row>
    <row r="250" spans="1:79" ht="15" customHeight="1">
      <c r="A250" s="40" t="s">
        <v>216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</row>
    <row r="251" spans="1:79" ht="42.95" customHeight="1">
      <c r="A251" s="49" t="s">
        <v>135</v>
      </c>
      <c r="B251" s="49"/>
      <c r="C251" s="49"/>
      <c r="D251" s="49"/>
      <c r="E251" s="49"/>
      <c r="F251" s="49"/>
      <c r="G251" s="36" t="s">
        <v>19</v>
      </c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 t="s">
        <v>15</v>
      </c>
      <c r="U251" s="36"/>
      <c r="V251" s="36"/>
      <c r="W251" s="36"/>
      <c r="X251" s="36"/>
      <c r="Y251" s="36"/>
      <c r="Z251" s="36" t="s">
        <v>14</v>
      </c>
      <c r="AA251" s="36"/>
      <c r="AB251" s="36"/>
      <c r="AC251" s="36"/>
      <c r="AD251" s="36"/>
      <c r="AE251" s="36" t="s">
        <v>219</v>
      </c>
      <c r="AF251" s="36"/>
      <c r="AG251" s="36"/>
      <c r="AH251" s="36"/>
      <c r="AI251" s="36"/>
      <c r="AJ251" s="36"/>
      <c r="AK251" s="36" t="s">
        <v>224</v>
      </c>
      <c r="AL251" s="36"/>
      <c r="AM251" s="36"/>
      <c r="AN251" s="36"/>
      <c r="AO251" s="36"/>
      <c r="AP251" s="36"/>
      <c r="AQ251" s="36" t="s">
        <v>236</v>
      </c>
      <c r="AR251" s="36"/>
      <c r="AS251" s="36"/>
      <c r="AT251" s="36"/>
      <c r="AU251" s="36"/>
      <c r="AV251" s="36"/>
      <c r="AW251" s="36" t="s">
        <v>18</v>
      </c>
      <c r="AX251" s="36"/>
      <c r="AY251" s="36"/>
      <c r="AZ251" s="36"/>
      <c r="BA251" s="36"/>
      <c r="BB251" s="36"/>
      <c r="BC251" s="36"/>
      <c r="BD251" s="36"/>
      <c r="BE251" s="36" t="s">
        <v>156</v>
      </c>
      <c r="BF251" s="36"/>
      <c r="BG251" s="36"/>
      <c r="BH251" s="36"/>
      <c r="BI251" s="36"/>
      <c r="BJ251" s="36"/>
      <c r="BK251" s="36"/>
      <c r="BL251" s="36"/>
    </row>
    <row r="252" spans="1:79" ht="21.75" customHeight="1">
      <c r="A252" s="49"/>
      <c r="B252" s="49"/>
      <c r="C252" s="49"/>
      <c r="D252" s="49"/>
      <c r="E252" s="49"/>
      <c r="F252" s="49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</row>
    <row r="253" spans="1:79" ht="15" customHeight="1">
      <c r="A253" s="36">
        <v>1</v>
      </c>
      <c r="B253" s="36"/>
      <c r="C253" s="36"/>
      <c r="D253" s="36"/>
      <c r="E253" s="36"/>
      <c r="F253" s="36"/>
      <c r="G253" s="36">
        <v>2</v>
      </c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>
        <v>3</v>
      </c>
      <c r="U253" s="36"/>
      <c r="V253" s="36"/>
      <c r="W253" s="36"/>
      <c r="X253" s="36"/>
      <c r="Y253" s="36"/>
      <c r="Z253" s="36">
        <v>4</v>
      </c>
      <c r="AA253" s="36"/>
      <c r="AB253" s="36"/>
      <c r="AC253" s="36"/>
      <c r="AD253" s="36"/>
      <c r="AE253" s="36">
        <v>5</v>
      </c>
      <c r="AF253" s="36"/>
      <c r="AG253" s="36"/>
      <c r="AH253" s="36"/>
      <c r="AI253" s="36"/>
      <c r="AJ253" s="36"/>
      <c r="AK253" s="36">
        <v>6</v>
      </c>
      <c r="AL253" s="36"/>
      <c r="AM253" s="36"/>
      <c r="AN253" s="36"/>
      <c r="AO253" s="36"/>
      <c r="AP253" s="36"/>
      <c r="AQ253" s="36">
        <v>7</v>
      </c>
      <c r="AR253" s="36"/>
      <c r="AS253" s="36"/>
      <c r="AT253" s="36"/>
      <c r="AU253" s="36"/>
      <c r="AV253" s="36"/>
      <c r="AW253" s="38">
        <v>8</v>
      </c>
      <c r="AX253" s="38"/>
      <c r="AY253" s="38"/>
      <c r="AZ253" s="38"/>
      <c r="BA253" s="38"/>
      <c r="BB253" s="38"/>
      <c r="BC253" s="38"/>
      <c r="BD253" s="38"/>
      <c r="BE253" s="38">
        <v>9</v>
      </c>
      <c r="BF253" s="38"/>
      <c r="BG253" s="38"/>
      <c r="BH253" s="38"/>
      <c r="BI253" s="38"/>
      <c r="BJ253" s="38"/>
      <c r="BK253" s="38"/>
      <c r="BL253" s="38"/>
    </row>
    <row r="254" spans="1:79" s="1" customFormat="1" ht="18.75" hidden="1" customHeight="1">
      <c r="A254" s="38" t="s">
        <v>64</v>
      </c>
      <c r="B254" s="38"/>
      <c r="C254" s="38"/>
      <c r="D254" s="38"/>
      <c r="E254" s="38"/>
      <c r="F254" s="38"/>
      <c r="G254" s="73" t="s">
        <v>57</v>
      </c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37" t="s">
        <v>80</v>
      </c>
      <c r="U254" s="37"/>
      <c r="V254" s="37"/>
      <c r="W254" s="37"/>
      <c r="X254" s="37"/>
      <c r="Y254" s="37"/>
      <c r="Z254" s="37" t="s">
        <v>81</v>
      </c>
      <c r="AA254" s="37"/>
      <c r="AB254" s="37"/>
      <c r="AC254" s="37"/>
      <c r="AD254" s="37"/>
      <c r="AE254" s="37" t="s">
        <v>82</v>
      </c>
      <c r="AF254" s="37"/>
      <c r="AG254" s="37"/>
      <c r="AH254" s="37"/>
      <c r="AI254" s="37"/>
      <c r="AJ254" s="37"/>
      <c r="AK254" s="37" t="s">
        <v>83</v>
      </c>
      <c r="AL254" s="37"/>
      <c r="AM254" s="37"/>
      <c r="AN254" s="37"/>
      <c r="AO254" s="37"/>
      <c r="AP254" s="37"/>
      <c r="AQ254" s="37" t="s">
        <v>84</v>
      </c>
      <c r="AR254" s="37"/>
      <c r="AS254" s="37"/>
      <c r="AT254" s="37"/>
      <c r="AU254" s="37"/>
      <c r="AV254" s="37"/>
      <c r="AW254" s="73" t="s">
        <v>87</v>
      </c>
      <c r="AX254" s="73"/>
      <c r="AY254" s="73"/>
      <c r="AZ254" s="73"/>
      <c r="BA254" s="73"/>
      <c r="BB254" s="73"/>
      <c r="BC254" s="73"/>
      <c r="BD254" s="73"/>
      <c r="BE254" s="73" t="s">
        <v>88</v>
      </c>
      <c r="BF254" s="73"/>
      <c r="BG254" s="73"/>
      <c r="BH254" s="73"/>
      <c r="BI254" s="73"/>
      <c r="BJ254" s="73"/>
      <c r="BK254" s="73"/>
      <c r="BL254" s="73"/>
      <c r="CA254" s="1" t="s">
        <v>54</v>
      </c>
    </row>
    <row r="255" spans="1:79" s="6" customFormat="1" ht="12.75" customHeight="1">
      <c r="A255" s="88"/>
      <c r="B255" s="88"/>
      <c r="C255" s="88"/>
      <c r="D255" s="88"/>
      <c r="E255" s="88"/>
      <c r="F255" s="88"/>
      <c r="G255" s="122" t="s">
        <v>147</v>
      </c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2"/>
      <c r="AX255" s="122"/>
      <c r="AY255" s="122"/>
      <c r="AZ255" s="122"/>
      <c r="BA255" s="122"/>
      <c r="BB255" s="122"/>
      <c r="BC255" s="122"/>
      <c r="BD255" s="122"/>
      <c r="BE255" s="122"/>
      <c r="BF255" s="122"/>
      <c r="BG255" s="122"/>
      <c r="BH255" s="122"/>
      <c r="BI255" s="122"/>
      <c r="BJ255" s="122"/>
      <c r="BK255" s="122"/>
      <c r="BL255" s="122"/>
      <c r="CA255" s="6" t="s">
        <v>55</v>
      </c>
    </row>
    <row r="257" spans="1:64" ht="14.25" customHeight="1">
      <c r="A257" s="42" t="s">
        <v>237</v>
      </c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</row>
    <row r="258" spans="1:64" ht="15" customHeight="1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</row>
    <row r="259" spans="1:64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1" spans="1:64" ht="14.25">
      <c r="A261" s="42" t="s">
        <v>252</v>
      </c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</row>
    <row r="262" spans="1:64" ht="14.25">
      <c r="A262" s="42" t="s">
        <v>225</v>
      </c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</row>
    <row r="263" spans="1:64" ht="15" customHeight="1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</row>
    <row r="264" spans="1:64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7" spans="1:64" ht="18.95" customHeight="1">
      <c r="A267" s="130" t="s">
        <v>210</v>
      </c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22"/>
      <c r="AC267" s="22"/>
      <c r="AD267" s="22"/>
      <c r="AE267" s="22"/>
      <c r="AF267" s="22"/>
      <c r="AG267" s="22"/>
      <c r="AH267" s="25"/>
      <c r="AI267" s="25"/>
      <c r="AJ267" s="25"/>
      <c r="AK267" s="25"/>
      <c r="AL267" s="25"/>
      <c r="AM267" s="25"/>
      <c r="AN267" s="25"/>
      <c r="AO267" s="25"/>
      <c r="AP267" s="25"/>
      <c r="AQ267" s="22"/>
      <c r="AR267" s="22"/>
      <c r="AS267" s="22"/>
      <c r="AT267" s="22"/>
      <c r="AU267" s="131" t="s">
        <v>212</v>
      </c>
      <c r="AV267" s="131"/>
      <c r="AW267" s="131"/>
      <c r="AX267" s="131"/>
      <c r="AY267" s="131"/>
      <c r="AZ267" s="131"/>
      <c r="BA267" s="131"/>
      <c r="BB267" s="131"/>
      <c r="BC267" s="131"/>
      <c r="BD267" s="131"/>
      <c r="BE267" s="131"/>
      <c r="BF267" s="131"/>
    </row>
    <row r="268" spans="1:64" ht="12.75" customHeight="1">
      <c r="AB268" s="23"/>
      <c r="AC268" s="23"/>
      <c r="AD268" s="23"/>
      <c r="AE268" s="23"/>
      <c r="AF268" s="23"/>
      <c r="AG268" s="23"/>
      <c r="AH268" s="27" t="s">
        <v>1</v>
      </c>
      <c r="AI268" s="27"/>
      <c r="AJ268" s="27"/>
      <c r="AK268" s="27"/>
      <c r="AL268" s="27"/>
      <c r="AM268" s="27"/>
      <c r="AN268" s="27"/>
      <c r="AO268" s="27"/>
      <c r="AP268" s="27"/>
      <c r="AQ268" s="23"/>
      <c r="AR268" s="23"/>
      <c r="AS268" s="23"/>
      <c r="AT268" s="23"/>
      <c r="AU268" s="27" t="s">
        <v>160</v>
      </c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</row>
    <row r="269" spans="1:64" ht="15">
      <c r="AB269" s="23"/>
      <c r="AC269" s="23"/>
      <c r="AD269" s="23"/>
      <c r="AE269" s="23"/>
      <c r="AF269" s="23"/>
      <c r="AG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3"/>
      <c r="AR269" s="23"/>
      <c r="AS269" s="23"/>
      <c r="AT269" s="23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</row>
    <row r="270" spans="1:64" ht="18" customHeight="1">
      <c r="A270" s="130" t="s">
        <v>211</v>
      </c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23"/>
      <c r="AC270" s="23"/>
      <c r="AD270" s="23"/>
      <c r="AE270" s="23"/>
      <c r="AF270" s="23"/>
      <c r="AG270" s="23"/>
      <c r="AH270" s="26"/>
      <c r="AI270" s="26"/>
      <c r="AJ270" s="26"/>
      <c r="AK270" s="26"/>
      <c r="AL270" s="26"/>
      <c r="AM270" s="26"/>
      <c r="AN270" s="26"/>
      <c r="AO270" s="26"/>
      <c r="AP270" s="26"/>
      <c r="AQ270" s="23"/>
      <c r="AR270" s="23"/>
      <c r="AS270" s="23"/>
      <c r="AT270" s="23"/>
      <c r="AU270" s="132" t="s">
        <v>213</v>
      </c>
      <c r="AV270" s="132"/>
      <c r="AW270" s="132"/>
      <c r="AX270" s="132"/>
      <c r="AY270" s="132"/>
      <c r="AZ270" s="132"/>
      <c r="BA270" s="132"/>
      <c r="BB270" s="132"/>
      <c r="BC270" s="132"/>
      <c r="BD270" s="132"/>
      <c r="BE270" s="132"/>
      <c r="BF270" s="132"/>
    </row>
    <row r="271" spans="1:64" ht="12" customHeight="1">
      <c r="AB271" s="23"/>
      <c r="AC271" s="23"/>
      <c r="AD271" s="23"/>
      <c r="AE271" s="23"/>
      <c r="AF271" s="23"/>
      <c r="AG271" s="23"/>
      <c r="AH271" s="27" t="s">
        <v>1</v>
      </c>
      <c r="AI271" s="27"/>
      <c r="AJ271" s="27"/>
      <c r="AK271" s="27"/>
      <c r="AL271" s="27"/>
      <c r="AM271" s="27"/>
      <c r="AN271" s="27"/>
      <c r="AO271" s="27"/>
      <c r="AP271" s="27"/>
      <c r="AQ271" s="23"/>
      <c r="AR271" s="23"/>
      <c r="AS271" s="23"/>
      <c r="AT271" s="23"/>
      <c r="AU271" s="27" t="s">
        <v>160</v>
      </c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</row>
  </sheetData>
  <mergeCells count="1872">
    <mergeCell ref="BA197:BC197"/>
    <mergeCell ref="BD197:BF197"/>
    <mergeCell ref="BG197:BI197"/>
    <mergeCell ref="BJ197:BL197"/>
    <mergeCell ref="AI197:AK197"/>
    <mergeCell ref="AL197:AN197"/>
    <mergeCell ref="AO197:AQ197"/>
    <mergeCell ref="AR197:AT197"/>
    <mergeCell ref="AU197:AW197"/>
    <mergeCell ref="AX197:AZ197"/>
    <mergeCell ref="BA196:BC196"/>
    <mergeCell ref="BD196:BF196"/>
    <mergeCell ref="BG196:BI196"/>
    <mergeCell ref="BJ196:BL196"/>
    <mergeCell ref="A197:C197"/>
    <mergeCell ref="D197:V197"/>
    <mergeCell ref="W197:Y197"/>
    <mergeCell ref="Z197:AB197"/>
    <mergeCell ref="AC197:AE197"/>
    <mergeCell ref="AF197:AH197"/>
    <mergeCell ref="AI196:AK196"/>
    <mergeCell ref="AL196:AN196"/>
    <mergeCell ref="AO196:AQ196"/>
    <mergeCell ref="AR196:AT196"/>
    <mergeCell ref="AU196:AW196"/>
    <mergeCell ref="AX196:AZ196"/>
    <mergeCell ref="BA195:BC195"/>
    <mergeCell ref="BD195:BF195"/>
    <mergeCell ref="BG195:BI195"/>
    <mergeCell ref="BJ195:BL195"/>
    <mergeCell ref="A196:C196"/>
    <mergeCell ref="D196:V196"/>
    <mergeCell ref="W196:Y196"/>
    <mergeCell ref="Z196:AB196"/>
    <mergeCell ref="AC196:AE196"/>
    <mergeCell ref="AF196:AH196"/>
    <mergeCell ref="AI195:AK195"/>
    <mergeCell ref="AL195:AN195"/>
    <mergeCell ref="AO195:AQ195"/>
    <mergeCell ref="AR195:AT195"/>
    <mergeCell ref="AU195:AW195"/>
    <mergeCell ref="AX195:AZ195"/>
    <mergeCell ref="BA194:BC194"/>
    <mergeCell ref="BD194:BF194"/>
    <mergeCell ref="BG194:BI194"/>
    <mergeCell ref="BJ194:BL194"/>
    <mergeCell ref="A195:C195"/>
    <mergeCell ref="D195:V195"/>
    <mergeCell ref="W195:Y195"/>
    <mergeCell ref="Z195:AB195"/>
    <mergeCell ref="AC195:AE195"/>
    <mergeCell ref="AF195:AH195"/>
    <mergeCell ref="AI194:AK194"/>
    <mergeCell ref="AL194:AN194"/>
    <mergeCell ref="AO194:AQ194"/>
    <mergeCell ref="AR194:AT194"/>
    <mergeCell ref="AU194:AW194"/>
    <mergeCell ref="AX194:AZ194"/>
    <mergeCell ref="A194:C194"/>
    <mergeCell ref="D194:V194"/>
    <mergeCell ref="W194:Y194"/>
    <mergeCell ref="Z194:AB194"/>
    <mergeCell ref="AC194:AE194"/>
    <mergeCell ref="AF194:AH194"/>
    <mergeCell ref="AU193:AW193"/>
    <mergeCell ref="AX193:AZ193"/>
    <mergeCell ref="BA193:BC193"/>
    <mergeCell ref="BD193:BF193"/>
    <mergeCell ref="BG193:BI193"/>
    <mergeCell ref="BJ193:BL193"/>
    <mergeCell ref="AC193:AE193"/>
    <mergeCell ref="AF193:AH193"/>
    <mergeCell ref="AI193:AK193"/>
    <mergeCell ref="AL193:AN193"/>
    <mergeCell ref="AO193:AQ193"/>
    <mergeCell ref="AR193:AT193"/>
    <mergeCell ref="AT183:AX183"/>
    <mergeCell ref="AY183:BC183"/>
    <mergeCell ref="BD183:BH183"/>
    <mergeCell ref="BI183:BM183"/>
    <mergeCell ref="BN183:BR183"/>
    <mergeCell ref="A183:T183"/>
    <mergeCell ref="U183:Y183"/>
    <mergeCell ref="Z183:AD183"/>
    <mergeCell ref="AE183:AI183"/>
    <mergeCell ref="AJ183:AN183"/>
    <mergeCell ref="AO183:AS183"/>
    <mergeCell ref="AO182:AS182"/>
    <mergeCell ref="AT182:AX182"/>
    <mergeCell ref="AY182:BC182"/>
    <mergeCell ref="BD182:BH182"/>
    <mergeCell ref="BI182:BM182"/>
    <mergeCell ref="BN182:BR182"/>
    <mergeCell ref="AT181:AX181"/>
    <mergeCell ref="AY181:BC181"/>
    <mergeCell ref="BD181:BH181"/>
    <mergeCell ref="BI181:BM181"/>
    <mergeCell ref="BN181:BR181"/>
    <mergeCell ref="A182:T182"/>
    <mergeCell ref="U182:Y182"/>
    <mergeCell ref="Z182:AD182"/>
    <mergeCell ref="AE182:AI182"/>
    <mergeCell ref="AJ182:AN182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O181:AS181"/>
    <mergeCell ref="BD179:BH179"/>
    <mergeCell ref="BI179:BM179"/>
    <mergeCell ref="BN179:BR179"/>
    <mergeCell ref="A180:T180"/>
    <mergeCell ref="U180:Y180"/>
    <mergeCell ref="Z180:AD180"/>
    <mergeCell ref="AE180:AI180"/>
    <mergeCell ref="AJ180:AN180"/>
    <mergeCell ref="AO180:AS180"/>
    <mergeCell ref="AT180:AX180"/>
    <mergeCell ref="BI178:BM178"/>
    <mergeCell ref="BN178:BR178"/>
    <mergeCell ref="A179:T179"/>
    <mergeCell ref="U179:Y179"/>
    <mergeCell ref="Z179:AD179"/>
    <mergeCell ref="AE179:AI179"/>
    <mergeCell ref="AJ179:AN179"/>
    <mergeCell ref="AO179:AS179"/>
    <mergeCell ref="AT179:AX179"/>
    <mergeCell ref="AY179:BC179"/>
    <mergeCell ref="BN177:BR177"/>
    <mergeCell ref="A178:T178"/>
    <mergeCell ref="U178:Y178"/>
    <mergeCell ref="Z178:AD178"/>
    <mergeCell ref="AE178:AI178"/>
    <mergeCell ref="AJ178:AN178"/>
    <mergeCell ref="AO178:AS178"/>
    <mergeCell ref="AT178:AX178"/>
    <mergeCell ref="AY178:BC178"/>
    <mergeCell ref="BD178:BH178"/>
    <mergeCell ref="A177:T177"/>
    <mergeCell ref="U177:Y177"/>
    <mergeCell ref="Z177:AD177"/>
    <mergeCell ref="AE177:AI177"/>
    <mergeCell ref="AJ177:AN177"/>
    <mergeCell ref="AO177:AS177"/>
    <mergeCell ref="AP168:AT168"/>
    <mergeCell ref="AU168:AY168"/>
    <mergeCell ref="AZ168:BD168"/>
    <mergeCell ref="BE168:BI168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156:C156"/>
    <mergeCell ref="D156:P156"/>
    <mergeCell ref="Q156:U156"/>
    <mergeCell ref="V156:AE156"/>
    <mergeCell ref="AF156:AJ156"/>
    <mergeCell ref="AK156:AO156"/>
    <mergeCell ref="A155:C155"/>
    <mergeCell ref="D155:P155"/>
    <mergeCell ref="Q155:U155"/>
    <mergeCell ref="V155:AE155"/>
    <mergeCell ref="AF155:AJ155"/>
    <mergeCell ref="AK155:AO155"/>
    <mergeCell ref="BT147:BX147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AU134:AY134"/>
    <mergeCell ref="AZ134:BD134"/>
    <mergeCell ref="BE134:BI134"/>
    <mergeCell ref="BJ134:BN134"/>
    <mergeCell ref="BO134:BS134"/>
    <mergeCell ref="BT134:BX134"/>
    <mergeCell ref="A134:C134"/>
    <mergeCell ref="D134:P134"/>
    <mergeCell ref="Q134:U134"/>
    <mergeCell ref="V134:AE134"/>
    <mergeCell ref="AF134:AJ134"/>
    <mergeCell ref="AK134:AO134"/>
    <mergeCell ref="AP134:AT134"/>
    <mergeCell ref="A124:C124"/>
    <mergeCell ref="D124:T124"/>
    <mergeCell ref="U124:Y124"/>
    <mergeCell ref="Z124:AD124"/>
    <mergeCell ref="AE124:AI124"/>
    <mergeCell ref="AJ124:AN124"/>
    <mergeCell ref="AO124:AS124"/>
    <mergeCell ref="BB115:BF115"/>
    <mergeCell ref="BG115:BK115"/>
    <mergeCell ref="BL115:BP115"/>
    <mergeCell ref="BQ115:BT115"/>
    <mergeCell ref="BU115:BY115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X115:BA115"/>
    <mergeCell ref="BG96:BK96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AC85:AG85"/>
    <mergeCell ref="AH85:AL85"/>
    <mergeCell ref="AM85:AQ85"/>
    <mergeCell ref="AR85:AV85"/>
    <mergeCell ref="AW85:BA85"/>
    <mergeCell ref="BB85:BF85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B67:BF67"/>
    <mergeCell ref="BG67:BK67"/>
    <mergeCell ref="BL67:BP67"/>
    <mergeCell ref="BQ67:BT67"/>
    <mergeCell ref="BU67:BY67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70:AA270"/>
    <mergeCell ref="AH270:AP270"/>
    <mergeCell ref="AU270:BF270"/>
    <mergeCell ref="AH271:AP271"/>
    <mergeCell ref="AU271:BF271"/>
    <mergeCell ref="A31:D31"/>
    <mergeCell ref="E31:T31"/>
    <mergeCell ref="U31:Y31"/>
    <mergeCell ref="Z31:AD31"/>
    <mergeCell ref="AE31:AH31"/>
    <mergeCell ref="A263:BL263"/>
    <mergeCell ref="A267:AA267"/>
    <mergeCell ref="AH267:AP267"/>
    <mergeCell ref="AU267:BF267"/>
    <mergeCell ref="AH268:AP268"/>
    <mergeCell ref="AU268:BF268"/>
    <mergeCell ref="AW255:BD255"/>
    <mergeCell ref="BE255:BL255"/>
    <mergeCell ref="A257:BL257"/>
    <mergeCell ref="A258:BL258"/>
    <mergeCell ref="A261:BL261"/>
    <mergeCell ref="A262:BL262"/>
    <mergeCell ref="AQ254:AV254"/>
    <mergeCell ref="AW254:BD254"/>
    <mergeCell ref="BE254:BL254"/>
    <mergeCell ref="A255:F255"/>
    <mergeCell ref="G255:S255"/>
    <mergeCell ref="T255:Y255"/>
    <mergeCell ref="Z255:AD255"/>
    <mergeCell ref="AE255:AJ255"/>
    <mergeCell ref="AK255:AP255"/>
    <mergeCell ref="AQ255:AV255"/>
    <mergeCell ref="A254:F254"/>
    <mergeCell ref="G254:S254"/>
    <mergeCell ref="T254:Y254"/>
    <mergeCell ref="Z254:AD254"/>
    <mergeCell ref="AE254:AJ254"/>
    <mergeCell ref="AK254:AP254"/>
    <mergeCell ref="BE251:BL252"/>
    <mergeCell ref="A253:F253"/>
    <mergeCell ref="G253:S253"/>
    <mergeCell ref="T253:Y253"/>
    <mergeCell ref="Z253:AD253"/>
    <mergeCell ref="AE253:AJ253"/>
    <mergeCell ref="AK253:AP253"/>
    <mergeCell ref="AQ253:AV253"/>
    <mergeCell ref="AW253:BD253"/>
    <mergeCell ref="BE253:BL253"/>
    <mergeCell ref="A249:BL249"/>
    <mergeCell ref="A250:BL250"/>
    <mergeCell ref="A251:F252"/>
    <mergeCell ref="G251:S252"/>
    <mergeCell ref="T251:Y252"/>
    <mergeCell ref="Z251:AD252"/>
    <mergeCell ref="AE251:AJ252"/>
    <mergeCell ref="AK251:AP252"/>
    <mergeCell ref="AQ251:AV252"/>
    <mergeCell ref="AW251:BD252"/>
    <mergeCell ref="AJ247:AN247"/>
    <mergeCell ref="AO247:AS247"/>
    <mergeCell ref="AT247:AW247"/>
    <mergeCell ref="AX247:BB247"/>
    <mergeCell ref="BC247:BG247"/>
    <mergeCell ref="BH247:BL247"/>
    <mergeCell ref="A247:F247"/>
    <mergeCell ref="G247:P247"/>
    <mergeCell ref="Q247:U247"/>
    <mergeCell ref="V247:Y247"/>
    <mergeCell ref="Z247:AD247"/>
    <mergeCell ref="AE247:AI247"/>
    <mergeCell ref="AJ246:AN246"/>
    <mergeCell ref="AO246:AS246"/>
    <mergeCell ref="AT246:AW246"/>
    <mergeCell ref="AX246:BB246"/>
    <mergeCell ref="BC246:BG246"/>
    <mergeCell ref="BH246:BL246"/>
    <mergeCell ref="A246:F246"/>
    <mergeCell ref="G246:P246"/>
    <mergeCell ref="Q246:U246"/>
    <mergeCell ref="V246:Y246"/>
    <mergeCell ref="Z246:AD246"/>
    <mergeCell ref="AE246:AI246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T243:AW244"/>
    <mergeCell ref="AX243:BG243"/>
    <mergeCell ref="BH243:BL244"/>
    <mergeCell ref="Z244:AD244"/>
    <mergeCell ref="AE244:AI244"/>
    <mergeCell ref="AX244:BB244"/>
    <mergeCell ref="BC244:BG244"/>
    <mergeCell ref="A241:BL241"/>
    <mergeCell ref="A242:F244"/>
    <mergeCell ref="G242:P244"/>
    <mergeCell ref="Q242:AN242"/>
    <mergeCell ref="AO242:BL242"/>
    <mergeCell ref="Q243:U244"/>
    <mergeCell ref="V243:Y244"/>
    <mergeCell ref="Z243:AI243"/>
    <mergeCell ref="AJ243:AN244"/>
    <mergeCell ref="AO243:AS244"/>
    <mergeCell ref="AK238:AP238"/>
    <mergeCell ref="AQ238:AV238"/>
    <mergeCell ref="AW238:BA238"/>
    <mergeCell ref="BB238:BF238"/>
    <mergeCell ref="BG238:BL238"/>
    <mergeCell ref="A240:BL240"/>
    <mergeCell ref="AK237:AP237"/>
    <mergeCell ref="AQ237:AV237"/>
    <mergeCell ref="AW237:BA237"/>
    <mergeCell ref="BB237:BF237"/>
    <mergeCell ref="BG237:BL237"/>
    <mergeCell ref="A238:F238"/>
    <mergeCell ref="G238:S238"/>
    <mergeCell ref="T238:Y238"/>
    <mergeCell ref="Z238:AD238"/>
    <mergeCell ref="AE238:AJ238"/>
    <mergeCell ref="AK236:AP236"/>
    <mergeCell ref="AQ236:AV236"/>
    <mergeCell ref="AW236:BA236"/>
    <mergeCell ref="BB236:BF236"/>
    <mergeCell ref="BG236:BL236"/>
    <mergeCell ref="A237:F237"/>
    <mergeCell ref="G237:S237"/>
    <mergeCell ref="T237:Y237"/>
    <mergeCell ref="Z237:AD237"/>
    <mergeCell ref="AE237:AJ237"/>
    <mergeCell ref="AQ234:AV235"/>
    <mergeCell ref="AW234:BF234"/>
    <mergeCell ref="BG234:BL235"/>
    <mergeCell ref="AW235:BA235"/>
    <mergeCell ref="BB235:BF235"/>
    <mergeCell ref="A236:F236"/>
    <mergeCell ref="G236:S236"/>
    <mergeCell ref="T236:Y236"/>
    <mergeCell ref="Z236:AD236"/>
    <mergeCell ref="AE236:AJ236"/>
    <mergeCell ref="A234:F235"/>
    <mergeCell ref="G234:S235"/>
    <mergeCell ref="T234:Y235"/>
    <mergeCell ref="Z234:AD235"/>
    <mergeCell ref="AE234:AJ235"/>
    <mergeCell ref="AK234:AP235"/>
    <mergeCell ref="BP224:BS224"/>
    <mergeCell ref="A227:BL227"/>
    <mergeCell ref="A228:BL228"/>
    <mergeCell ref="A231:BL231"/>
    <mergeCell ref="A232:BL232"/>
    <mergeCell ref="A233:BL233"/>
    <mergeCell ref="AO224:AR224"/>
    <mergeCell ref="AS224:AW224"/>
    <mergeCell ref="AX224:BA224"/>
    <mergeCell ref="BB224:BF224"/>
    <mergeCell ref="BG224:BJ224"/>
    <mergeCell ref="BK224:BO224"/>
    <mergeCell ref="BB223:BF223"/>
    <mergeCell ref="BG223:BJ223"/>
    <mergeCell ref="BK223:BO223"/>
    <mergeCell ref="BP223:BS223"/>
    <mergeCell ref="A224:M224"/>
    <mergeCell ref="N224:U224"/>
    <mergeCell ref="V224:Z224"/>
    <mergeCell ref="AA224:AE224"/>
    <mergeCell ref="AF224:AI224"/>
    <mergeCell ref="AJ224:AN224"/>
    <mergeCell ref="BP222:BS222"/>
    <mergeCell ref="A223:M223"/>
    <mergeCell ref="N223:U223"/>
    <mergeCell ref="V223:Z223"/>
    <mergeCell ref="AA223:AE223"/>
    <mergeCell ref="AF223:AI223"/>
    <mergeCell ref="AJ223:AN223"/>
    <mergeCell ref="AO223:AR223"/>
    <mergeCell ref="AS223:AW223"/>
    <mergeCell ref="AX223:BA223"/>
    <mergeCell ref="AO222:AR222"/>
    <mergeCell ref="AS222:AW222"/>
    <mergeCell ref="AX222:BA222"/>
    <mergeCell ref="BB222:BF222"/>
    <mergeCell ref="BG222:BJ222"/>
    <mergeCell ref="BK222:BO222"/>
    <mergeCell ref="BB221:BF221"/>
    <mergeCell ref="BG221:BJ221"/>
    <mergeCell ref="BK221:BO221"/>
    <mergeCell ref="BP221:BS221"/>
    <mergeCell ref="A222:M222"/>
    <mergeCell ref="N222:U222"/>
    <mergeCell ref="V222:Z222"/>
    <mergeCell ref="AA222:AE222"/>
    <mergeCell ref="AF222:AI222"/>
    <mergeCell ref="AJ222:AN222"/>
    <mergeCell ref="AA221:AE221"/>
    <mergeCell ref="AF221:AI221"/>
    <mergeCell ref="AJ221:AN221"/>
    <mergeCell ref="AO221:AR221"/>
    <mergeCell ref="AS221:AW221"/>
    <mergeCell ref="AX221:BA221"/>
    <mergeCell ref="A218:BL218"/>
    <mergeCell ref="A219:BM219"/>
    <mergeCell ref="A220:M221"/>
    <mergeCell ref="N220:U221"/>
    <mergeCell ref="V220:Z221"/>
    <mergeCell ref="AA220:AI220"/>
    <mergeCell ref="AJ220:AR220"/>
    <mergeCell ref="AS220:BA220"/>
    <mergeCell ref="BB220:BJ220"/>
    <mergeCell ref="BK220:BS220"/>
    <mergeCell ref="AZ214:BD214"/>
    <mergeCell ref="A215:F215"/>
    <mergeCell ref="G215:S215"/>
    <mergeCell ref="T215:Z215"/>
    <mergeCell ref="AA215:AE215"/>
    <mergeCell ref="AF215:AJ215"/>
    <mergeCell ref="AK215:AO215"/>
    <mergeCell ref="AP215:AT215"/>
    <mergeCell ref="AU215:AY215"/>
    <mergeCell ref="AZ215:BD215"/>
    <mergeCell ref="AU213:AY213"/>
    <mergeCell ref="AZ213:BD213"/>
    <mergeCell ref="A214:F214"/>
    <mergeCell ref="G214:S214"/>
    <mergeCell ref="T214:Z214"/>
    <mergeCell ref="AA214:AE214"/>
    <mergeCell ref="AF214:AJ214"/>
    <mergeCell ref="AK214:AO214"/>
    <mergeCell ref="AP214:AT214"/>
    <mergeCell ref="AU214:AY214"/>
    <mergeCell ref="AP212:AT212"/>
    <mergeCell ref="AU212:AY212"/>
    <mergeCell ref="AZ212:BD212"/>
    <mergeCell ref="A213:F213"/>
    <mergeCell ref="G213:S213"/>
    <mergeCell ref="T213:Z213"/>
    <mergeCell ref="AA213:AE213"/>
    <mergeCell ref="AF213:AJ213"/>
    <mergeCell ref="AK213:AO213"/>
    <mergeCell ref="AP213:AT213"/>
    <mergeCell ref="A209:BL209"/>
    <mergeCell ref="A210:BD210"/>
    <mergeCell ref="A211:F212"/>
    <mergeCell ref="G211:S212"/>
    <mergeCell ref="T211:Z212"/>
    <mergeCell ref="AA211:AO211"/>
    <mergeCell ref="AP211:BD211"/>
    <mergeCell ref="AA212:AE212"/>
    <mergeCell ref="AF212:AJ212"/>
    <mergeCell ref="AK212:AO212"/>
    <mergeCell ref="AP207:AT207"/>
    <mergeCell ref="AU207:AY207"/>
    <mergeCell ref="AZ207:BD207"/>
    <mergeCell ref="BE207:BI207"/>
    <mergeCell ref="BJ207:BN207"/>
    <mergeCell ref="BO207:BS207"/>
    <mergeCell ref="A207:F207"/>
    <mergeCell ref="G207:S207"/>
    <mergeCell ref="T207:Z207"/>
    <mergeCell ref="AA207:AE207"/>
    <mergeCell ref="AF207:AJ207"/>
    <mergeCell ref="AK207:AO207"/>
    <mergeCell ref="AP206:AT206"/>
    <mergeCell ref="AU206:AY206"/>
    <mergeCell ref="AZ206:BD206"/>
    <mergeCell ref="BE206:BI206"/>
    <mergeCell ref="BJ206:BN206"/>
    <mergeCell ref="BO206:BS206"/>
    <mergeCell ref="A206:F206"/>
    <mergeCell ref="G206:S206"/>
    <mergeCell ref="T206:Z206"/>
    <mergeCell ref="AA206:AE206"/>
    <mergeCell ref="AF206:AJ206"/>
    <mergeCell ref="AK206:AO206"/>
    <mergeCell ref="AP205:AT205"/>
    <mergeCell ref="AU205:AY205"/>
    <mergeCell ref="AZ205:BD205"/>
    <mergeCell ref="BE205:BI205"/>
    <mergeCell ref="BJ205:BN205"/>
    <mergeCell ref="BO205:BS205"/>
    <mergeCell ref="A205:F205"/>
    <mergeCell ref="G205:S205"/>
    <mergeCell ref="T205:Z205"/>
    <mergeCell ref="AA205:AE205"/>
    <mergeCell ref="AF205:AJ205"/>
    <mergeCell ref="AK205:AO205"/>
    <mergeCell ref="AP204:AT204"/>
    <mergeCell ref="AU204:AY204"/>
    <mergeCell ref="AZ204:BD204"/>
    <mergeCell ref="BE204:BI204"/>
    <mergeCell ref="BJ204:BN204"/>
    <mergeCell ref="BO204:BS204"/>
    <mergeCell ref="A202:BS202"/>
    <mergeCell ref="A203:F204"/>
    <mergeCell ref="G203:S204"/>
    <mergeCell ref="T203:Z204"/>
    <mergeCell ref="AA203:AO203"/>
    <mergeCell ref="AP203:BD203"/>
    <mergeCell ref="BE203:BS203"/>
    <mergeCell ref="AA204:AE204"/>
    <mergeCell ref="AF204:AJ204"/>
    <mergeCell ref="AK204:AO204"/>
    <mergeCell ref="BA192:BC192"/>
    <mergeCell ref="BD192:BF192"/>
    <mergeCell ref="BG192:BI192"/>
    <mergeCell ref="BJ192:BL192"/>
    <mergeCell ref="A200:BL200"/>
    <mergeCell ref="A201:BS201"/>
    <mergeCell ref="A193:C193"/>
    <mergeCell ref="D193:V193"/>
    <mergeCell ref="W193:Y193"/>
    <mergeCell ref="Z193:AB193"/>
    <mergeCell ref="AI192:AK192"/>
    <mergeCell ref="AL192:AN192"/>
    <mergeCell ref="AO192:AQ192"/>
    <mergeCell ref="AR192:AT192"/>
    <mergeCell ref="AU192:AW192"/>
    <mergeCell ref="AX192:AZ192"/>
    <mergeCell ref="BA191:BC191"/>
    <mergeCell ref="BD191:BF191"/>
    <mergeCell ref="BG191:BI191"/>
    <mergeCell ref="BJ191:BL191"/>
    <mergeCell ref="A192:C192"/>
    <mergeCell ref="D192:V192"/>
    <mergeCell ref="W192:Y192"/>
    <mergeCell ref="Z192:AB192"/>
    <mergeCell ref="AC192:AE192"/>
    <mergeCell ref="AF192:AH192"/>
    <mergeCell ref="AI191:AK191"/>
    <mergeCell ref="AL191:AN191"/>
    <mergeCell ref="AO191:AQ191"/>
    <mergeCell ref="AR191:AT191"/>
    <mergeCell ref="AU191:AW191"/>
    <mergeCell ref="AX191:AZ191"/>
    <mergeCell ref="BA190:BC190"/>
    <mergeCell ref="BD190:BF190"/>
    <mergeCell ref="BG190:BI190"/>
    <mergeCell ref="BJ190:BL190"/>
    <mergeCell ref="A191:C191"/>
    <mergeCell ref="D191:V191"/>
    <mergeCell ref="W191:Y191"/>
    <mergeCell ref="Z191:AB191"/>
    <mergeCell ref="AC191:AE191"/>
    <mergeCell ref="AF191:AH191"/>
    <mergeCell ref="AI190:AK190"/>
    <mergeCell ref="AL190:AN190"/>
    <mergeCell ref="AO190:AQ190"/>
    <mergeCell ref="AR190:AT190"/>
    <mergeCell ref="AU190:AW190"/>
    <mergeCell ref="AX190:AZ190"/>
    <mergeCell ref="A190:C190"/>
    <mergeCell ref="D190:V190"/>
    <mergeCell ref="W190:Y190"/>
    <mergeCell ref="Z190:AB190"/>
    <mergeCell ref="AC190:AE190"/>
    <mergeCell ref="AF190:AH190"/>
    <mergeCell ref="BJ188:BL189"/>
    <mergeCell ref="W189:Y189"/>
    <mergeCell ref="Z189:AB189"/>
    <mergeCell ref="AC189:AE189"/>
    <mergeCell ref="AF189:AH189"/>
    <mergeCell ref="AI189:AK189"/>
    <mergeCell ref="AL189:AN189"/>
    <mergeCell ref="AO189:AQ189"/>
    <mergeCell ref="AR189:AT189"/>
    <mergeCell ref="BG187:BL187"/>
    <mergeCell ref="W188:AB188"/>
    <mergeCell ref="AC188:AH188"/>
    <mergeCell ref="AI188:AN188"/>
    <mergeCell ref="AO188:AT188"/>
    <mergeCell ref="AU188:AW189"/>
    <mergeCell ref="AX188:AZ189"/>
    <mergeCell ref="BA188:BC189"/>
    <mergeCell ref="BD188:BF189"/>
    <mergeCell ref="BG188:BI189"/>
    <mergeCell ref="A187:C189"/>
    <mergeCell ref="D187:V189"/>
    <mergeCell ref="W187:AH187"/>
    <mergeCell ref="AI187:AT187"/>
    <mergeCell ref="AU187:AZ187"/>
    <mergeCell ref="BA187:BF187"/>
    <mergeCell ref="AT176:AX176"/>
    <mergeCell ref="AY176:BC176"/>
    <mergeCell ref="BD176:BH176"/>
    <mergeCell ref="BI176:BM176"/>
    <mergeCell ref="BN176:BR176"/>
    <mergeCell ref="A186:BL186"/>
    <mergeCell ref="AT177:AX177"/>
    <mergeCell ref="AY177:BC177"/>
    <mergeCell ref="BD177:BH177"/>
    <mergeCell ref="BI177:BM177"/>
    <mergeCell ref="A176:T176"/>
    <mergeCell ref="U176:Y176"/>
    <mergeCell ref="Z176:AD176"/>
    <mergeCell ref="AE176:AI176"/>
    <mergeCell ref="AJ176:AN176"/>
    <mergeCell ref="AO176:AS176"/>
    <mergeCell ref="AO175:AS175"/>
    <mergeCell ref="AT175:AX175"/>
    <mergeCell ref="AY175:BC175"/>
    <mergeCell ref="BD175:BH175"/>
    <mergeCell ref="BI175:BM175"/>
    <mergeCell ref="BN175:BR175"/>
    <mergeCell ref="AT174:AX174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172:T173"/>
    <mergeCell ref="U172:AD172"/>
    <mergeCell ref="AE172:AN172"/>
    <mergeCell ref="AO172:AX172"/>
    <mergeCell ref="AY172:BH172"/>
    <mergeCell ref="BI172:BR172"/>
    <mergeCell ref="U173:Y173"/>
    <mergeCell ref="Z173:AD173"/>
    <mergeCell ref="AE173:AI173"/>
    <mergeCell ref="AJ173:AN173"/>
    <mergeCell ref="AP154:AT154"/>
    <mergeCell ref="AU154:AY154"/>
    <mergeCell ref="AZ154:BD154"/>
    <mergeCell ref="BE154:BI154"/>
    <mergeCell ref="A170:BL170"/>
    <mergeCell ref="A171:BR171"/>
    <mergeCell ref="AP155:AT155"/>
    <mergeCell ref="AU155:AY155"/>
    <mergeCell ref="AZ155:BD155"/>
    <mergeCell ref="BE155:BI155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BT133:BX133"/>
    <mergeCell ref="A149:BL149"/>
    <mergeCell ref="A150:C151"/>
    <mergeCell ref="D150:P151"/>
    <mergeCell ref="Q150:U151"/>
    <mergeCell ref="V150:AE151"/>
    <mergeCell ref="AF150:AT150"/>
    <mergeCell ref="AU150:BI150"/>
    <mergeCell ref="AF151:AJ151"/>
    <mergeCell ref="AK151:AO151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O123:AS123"/>
    <mergeCell ref="AT123:AX123"/>
    <mergeCell ref="AY123:BC123"/>
    <mergeCell ref="BD123:BH123"/>
    <mergeCell ref="A127:BL127"/>
    <mergeCell ref="A128:BL128"/>
    <mergeCell ref="AT124:AX124"/>
    <mergeCell ref="AY124:BC124"/>
    <mergeCell ref="BD124:BH124"/>
    <mergeCell ref="AO122:AS122"/>
    <mergeCell ref="AT122:AX122"/>
    <mergeCell ref="AY122:BC122"/>
    <mergeCell ref="BD122:BH122"/>
    <mergeCell ref="A123:C123"/>
    <mergeCell ref="D123:T123"/>
    <mergeCell ref="U123:Y123"/>
    <mergeCell ref="Z123:AD123"/>
    <mergeCell ref="AE123:AI123"/>
    <mergeCell ref="AJ123:AN123"/>
    <mergeCell ref="AO121:AS121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121:C121"/>
    <mergeCell ref="D121:T121"/>
    <mergeCell ref="U121:Y121"/>
    <mergeCell ref="Z121:AD121"/>
    <mergeCell ref="AE121:AI121"/>
    <mergeCell ref="AJ121:AN121"/>
    <mergeCell ref="AE120:AI120"/>
    <mergeCell ref="AJ120:AN120"/>
    <mergeCell ref="AO120:AS120"/>
    <mergeCell ref="AT120:AX120"/>
    <mergeCell ref="AY120:BC120"/>
    <mergeCell ref="BD120:BH120"/>
    <mergeCell ref="BQ114:BT114"/>
    <mergeCell ref="BU114:BY114"/>
    <mergeCell ref="A117:BL117"/>
    <mergeCell ref="A118:BH118"/>
    <mergeCell ref="A119:C120"/>
    <mergeCell ref="D119:T120"/>
    <mergeCell ref="U119:AN119"/>
    <mergeCell ref="AO119:BH119"/>
    <mergeCell ref="U120:Y120"/>
    <mergeCell ref="Z120:AD120"/>
    <mergeCell ref="AN114:AR114"/>
    <mergeCell ref="AS114:AW114"/>
    <mergeCell ref="AX114:BA114"/>
    <mergeCell ref="BB114:BF114"/>
    <mergeCell ref="BG114:BK114"/>
    <mergeCell ref="BL114:BP114"/>
    <mergeCell ref="A114:C114"/>
    <mergeCell ref="D114:T114"/>
    <mergeCell ref="U114:Y114"/>
    <mergeCell ref="Z114:AD114"/>
    <mergeCell ref="AE114:AH114"/>
    <mergeCell ref="AI114:AM114"/>
    <mergeCell ref="AX113:BA113"/>
    <mergeCell ref="BB113:BF113"/>
    <mergeCell ref="BG113:BK113"/>
    <mergeCell ref="BL113:BP113"/>
    <mergeCell ref="BQ113:BT113"/>
    <mergeCell ref="BU113:BY113"/>
    <mergeCell ref="BQ112:BT112"/>
    <mergeCell ref="BU112:BY112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U111:Y111"/>
    <mergeCell ref="Z111:AD111"/>
    <mergeCell ref="AE111:AH111"/>
    <mergeCell ref="AI111:AM111"/>
    <mergeCell ref="AN111:AR111"/>
    <mergeCell ref="AS111:AW111"/>
    <mergeCell ref="BB104:BF104"/>
    <mergeCell ref="BG104:BK104"/>
    <mergeCell ref="A107:BL107"/>
    <mergeCell ref="A108:BL108"/>
    <mergeCell ref="A109:BY109"/>
    <mergeCell ref="A110:C111"/>
    <mergeCell ref="D110:T111"/>
    <mergeCell ref="U110:AM110"/>
    <mergeCell ref="AN110:BF110"/>
    <mergeCell ref="BG110:BY110"/>
    <mergeCell ref="BB103:BF103"/>
    <mergeCell ref="BG103:BK103"/>
    <mergeCell ref="A104:E104"/>
    <mergeCell ref="F104:W104"/>
    <mergeCell ref="X104:AB104"/>
    <mergeCell ref="AC104:AG104"/>
    <mergeCell ref="AH104:AL104"/>
    <mergeCell ref="AM104:AQ104"/>
    <mergeCell ref="AR104:AV104"/>
    <mergeCell ref="AW104:BA104"/>
    <mergeCell ref="BB102:BF102"/>
    <mergeCell ref="BG102:BK102"/>
    <mergeCell ref="A103:E103"/>
    <mergeCell ref="F103:W103"/>
    <mergeCell ref="X103:AB103"/>
    <mergeCell ref="AC103:AG103"/>
    <mergeCell ref="AH103:AL103"/>
    <mergeCell ref="AM103:AQ103"/>
    <mergeCell ref="AR103:AV103"/>
    <mergeCell ref="AW103:BA103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A100:E101"/>
    <mergeCell ref="F100:W101"/>
    <mergeCell ref="X100:AQ100"/>
    <mergeCell ref="AR100:BK100"/>
    <mergeCell ref="X101:AB101"/>
    <mergeCell ref="AC101:AG101"/>
    <mergeCell ref="AH101:AL101"/>
    <mergeCell ref="AM101:AQ101"/>
    <mergeCell ref="AR101:AV101"/>
    <mergeCell ref="AW101:BA101"/>
    <mergeCell ref="AR83:AV83"/>
    <mergeCell ref="AW83:BA83"/>
    <mergeCell ref="BB83:BF83"/>
    <mergeCell ref="BG83:BK83"/>
    <mergeCell ref="A98:BL98"/>
    <mergeCell ref="A99:BK99"/>
    <mergeCell ref="BG84:BK84"/>
    <mergeCell ref="A85:D85"/>
    <mergeCell ref="E85:W85"/>
    <mergeCell ref="X85:AB85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81:D81"/>
    <mergeCell ref="E81:W81"/>
    <mergeCell ref="X81:AB81"/>
    <mergeCell ref="AC81:AG81"/>
    <mergeCell ref="AH81:AL81"/>
    <mergeCell ref="AM81:AQ81"/>
    <mergeCell ref="AH80:AL80"/>
    <mergeCell ref="AM80:AQ80"/>
    <mergeCell ref="AR80:AV80"/>
    <mergeCell ref="AW80:BA80"/>
    <mergeCell ref="BB80:BF80"/>
    <mergeCell ref="BG80:BK80"/>
    <mergeCell ref="BQ75:BT75"/>
    <mergeCell ref="BU75:BY75"/>
    <mergeCell ref="A77:BL77"/>
    <mergeCell ref="A78:BK78"/>
    <mergeCell ref="A79:D80"/>
    <mergeCell ref="E79:W80"/>
    <mergeCell ref="X79:AQ79"/>
    <mergeCell ref="AR79:BK79"/>
    <mergeCell ref="X80:AB80"/>
    <mergeCell ref="AC80:AG80"/>
    <mergeCell ref="AN75:AR75"/>
    <mergeCell ref="AS75:AW75"/>
    <mergeCell ref="AX75:BA75"/>
    <mergeCell ref="BB75:BF75"/>
    <mergeCell ref="BG75:BK75"/>
    <mergeCell ref="BL75:BP75"/>
    <mergeCell ref="A75:E75"/>
    <mergeCell ref="F75:T75"/>
    <mergeCell ref="U75:Y75"/>
    <mergeCell ref="Z75:AD75"/>
    <mergeCell ref="AE75:AH75"/>
    <mergeCell ref="AI75:AM75"/>
    <mergeCell ref="AX74:BA74"/>
    <mergeCell ref="BB74:BF74"/>
    <mergeCell ref="BG74:BK74"/>
    <mergeCell ref="BL74:BP74"/>
    <mergeCell ref="BQ74:BT74"/>
    <mergeCell ref="BU74:BY74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N74:AR74"/>
    <mergeCell ref="AS74:AW74"/>
    <mergeCell ref="AN73:AR73"/>
    <mergeCell ref="AS73:AW73"/>
    <mergeCell ref="AX73:BA73"/>
    <mergeCell ref="BB73:BF73"/>
    <mergeCell ref="BG73:BK73"/>
    <mergeCell ref="BL73:BP73"/>
    <mergeCell ref="BG72:BK72"/>
    <mergeCell ref="BL72:BP72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E72:AH72"/>
    <mergeCell ref="AI72:AM72"/>
    <mergeCell ref="AN72:AR72"/>
    <mergeCell ref="AS72:AW72"/>
    <mergeCell ref="AX72:BA72"/>
    <mergeCell ref="BB72:BF72"/>
    <mergeCell ref="BU54:BY54"/>
    <mergeCell ref="A69:BL69"/>
    <mergeCell ref="A70:BY70"/>
    <mergeCell ref="A71:E72"/>
    <mergeCell ref="F71:T72"/>
    <mergeCell ref="U71:AM71"/>
    <mergeCell ref="AN71:BF71"/>
    <mergeCell ref="BG71:BY71"/>
    <mergeCell ref="U72:Y72"/>
    <mergeCell ref="Z72:AD72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4:A115 A123:A124 A192:A197">
    <cfRule type="cellIs" dxfId="19" priority="3" stopIfTrue="1" operator="equal">
      <formula>A113</formula>
    </cfRule>
  </conditionalFormatting>
  <conditionalFormatting sqref="A133:C147 A154:C168">
    <cfRule type="cellIs" dxfId="18" priority="1" stopIfTrue="1" operator="equal">
      <formula>A132</formula>
    </cfRule>
    <cfRule type="cellIs" dxfId="17" priority="2" stopIfTrue="1" operator="equal">
      <formula>0</formula>
    </cfRule>
  </conditionalFormatting>
  <conditionalFormatting sqref="A125">
    <cfRule type="cellIs" dxfId="16" priority="5" stopIfTrue="1" operator="equal">
      <formula>A123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57"/>
  <sheetViews>
    <sheetView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240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29" t="s">
        <v>209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28" t="s">
        <v>208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3" t="s">
        <v>214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9" t="s">
        <v>257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28" t="s">
        <v>258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3" t="s">
        <v>214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28" t="s">
        <v>375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376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340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4" t="s">
        <v>377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20"/>
      <c r="BL10" s="133" t="s">
        <v>215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241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60" customHeight="1">
      <c r="A15" s="128" t="s">
        <v>373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60" customHeight="1">
      <c r="A18" s="128" t="s">
        <v>374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90" customHeight="1">
      <c r="A21" s="128" t="s">
        <v>207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226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216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217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220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227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682870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682870</v>
      </c>
      <c r="AJ30" s="97"/>
      <c r="AK30" s="97"/>
      <c r="AL30" s="97"/>
      <c r="AM30" s="98"/>
      <c r="AN30" s="96">
        <v>722785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722785</v>
      </c>
      <c r="BC30" s="97"/>
      <c r="BD30" s="97"/>
      <c r="BE30" s="97"/>
      <c r="BF30" s="98"/>
      <c r="BG30" s="96">
        <v>955511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955511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259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199920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199920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201194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201194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225680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225680</v>
      </c>
      <c r="BV31" s="97"/>
      <c r="BW31" s="97"/>
      <c r="BX31" s="97"/>
      <c r="BY31" s="98"/>
    </row>
    <row r="32" spans="1:79" s="99" customFormat="1" ht="25.5" customHeight="1">
      <c r="A32" s="89">
        <v>25010100</v>
      </c>
      <c r="B32" s="90"/>
      <c r="C32" s="90"/>
      <c r="D32" s="91"/>
      <c r="E32" s="92" t="s">
        <v>260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199920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199920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201194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201194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225680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225680</v>
      </c>
      <c r="BV32" s="97"/>
      <c r="BW32" s="97"/>
      <c r="BX32" s="97"/>
      <c r="BY32" s="98"/>
    </row>
    <row r="33" spans="1:79" s="6" customFormat="1" ht="12.75" customHeight="1">
      <c r="A33" s="87"/>
      <c r="B33" s="85"/>
      <c r="C33" s="85"/>
      <c r="D33" s="86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682870</v>
      </c>
      <c r="V33" s="103"/>
      <c r="W33" s="103"/>
      <c r="X33" s="103"/>
      <c r="Y33" s="103"/>
      <c r="Z33" s="103">
        <v>199920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882790</v>
      </c>
      <c r="AJ33" s="105"/>
      <c r="AK33" s="105"/>
      <c r="AL33" s="105"/>
      <c r="AM33" s="106"/>
      <c r="AN33" s="104">
        <v>722785</v>
      </c>
      <c r="AO33" s="105"/>
      <c r="AP33" s="105"/>
      <c r="AQ33" s="105"/>
      <c r="AR33" s="106"/>
      <c r="AS33" s="104">
        <v>201194</v>
      </c>
      <c r="AT33" s="105"/>
      <c r="AU33" s="105"/>
      <c r="AV33" s="105"/>
      <c r="AW33" s="106"/>
      <c r="AX33" s="104">
        <v>0</v>
      </c>
      <c r="AY33" s="105"/>
      <c r="AZ33" s="105"/>
      <c r="BA33" s="106"/>
      <c r="BB33" s="104">
        <f>IF(ISNUMBER(AN33),AN33,0)+IF(ISNUMBER(AS33),AS33,0)</f>
        <v>923979</v>
      </c>
      <c r="BC33" s="105"/>
      <c r="BD33" s="105"/>
      <c r="BE33" s="105"/>
      <c r="BF33" s="106"/>
      <c r="BG33" s="104">
        <v>955511</v>
      </c>
      <c r="BH33" s="105"/>
      <c r="BI33" s="105"/>
      <c r="BJ33" s="105"/>
      <c r="BK33" s="106"/>
      <c r="BL33" s="104">
        <v>225680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1181191</v>
      </c>
      <c r="BV33" s="105"/>
      <c r="BW33" s="105"/>
      <c r="BX33" s="105"/>
      <c r="BY33" s="106"/>
    </row>
    <row r="35" spans="1:79" ht="14.25" customHeight="1">
      <c r="A35" s="58" t="s">
        <v>242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" customHeight="1">
      <c r="A36" s="53" t="s">
        <v>216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</row>
    <row r="37" spans="1:79" ht="22.5" customHeight="1">
      <c r="A37" s="61" t="s">
        <v>2</v>
      </c>
      <c r="B37" s="62"/>
      <c r="C37" s="62"/>
      <c r="D37" s="63"/>
      <c r="E37" s="61" t="s">
        <v>19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30" t="s">
        <v>238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6" t="s">
        <v>243</v>
      </c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79" ht="36" customHeight="1">
      <c r="A38" s="64"/>
      <c r="B38" s="65"/>
      <c r="C38" s="65"/>
      <c r="D38" s="66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36" t="s">
        <v>4</v>
      </c>
      <c r="Y38" s="36"/>
      <c r="Z38" s="36"/>
      <c r="AA38" s="36"/>
      <c r="AB38" s="36"/>
      <c r="AC38" s="36" t="s">
        <v>3</v>
      </c>
      <c r="AD38" s="36"/>
      <c r="AE38" s="36"/>
      <c r="AF38" s="36"/>
      <c r="AG38" s="36"/>
      <c r="AH38" s="46" t="s">
        <v>116</v>
      </c>
      <c r="AI38" s="47"/>
      <c r="AJ38" s="47"/>
      <c r="AK38" s="47"/>
      <c r="AL38" s="48"/>
      <c r="AM38" s="30" t="s">
        <v>5</v>
      </c>
      <c r="AN38" s="31"/>
      <c r="AO38" s="31"/>
      <c r="AP38" s="31"/>
      <c r="AQ38" s="32"/>
      <c r="AR38" s="30" t="s">
        <v>4</v>
      </c>
      <c r="AS38" s="31"/>
      <c r="AT38" s="31"/>
      <c r="AU38" s="31"/>
      <c r="AV38" s="32"/>
      <c r="AW38" s="30" t="s">
        <v>3</v>
      </c>
      <c r="AX38" s="31"/>
      <c r="AY38" s="31"/>
      <c r="AZ38" s="31"/>
      <c r="BA38" s="32"/>
      <c r="BB38" s="46" t="s">
        <v>116</v>
      </c>
      <c r="BC38" s="47"/>
      <c r="BD38" s="47"/>
      <c r="BE38" s="47"/>
      <c r="BF38" s="48"/>
      <c r="BG38" s="30" t="s">
        <v>96</v>
      </c>
      <c r="BH38" s="31"/>
      <c r="BI38" s="31"/>
      <c r="BJ38" s="31"/>
      <c r="BK38" s="32"/>
    </row>
    <row r="39" spans="1:79" ht="15" customHeight="1">
      <c r="A39" s="30">
        <v>1</v>
      </c>
      <c r="B39" s="31"/>
      <c r="C39" s="31"/>
      <c r="D39" s="32"/>
      <c r="E39" s="30">
        <v>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6">
        <v>3</v>
      </c>
      <c r="Y39" s="36"/>
      <c r="Z39" s="36"/>
      <c r="AA39" s="36"/>
      <c r="AB39" s="36"/>
      <c r="AC39" s="36">
        <v>4</v>
      </c>
      <c r="AD39" s="36"/>
      <c r="AE39" s="36"/>
      <c r="AF39" s="36"/>
      <c r="AG39" s="36"/>
      <c r="AH39" s="36">
        <v>5</v>
      </c>
      <c r="AI39" s="36"/>
      <c r="AJ39" s="36"/>
      <c r="AK39" s="36"/>
      <c r="AL39" s="36"/>
      <c r="AM39" s="36">
        <v>6</v>
      </c>
      <c r="AN39" s="36"/>
      <c r="AO39" s="36"/>
      <c r="AP39" s="36"/>
      <c r="AQ39" s="36"/>
      <c r="AR39" s="30">
        <v>7</v>
      </c>
      <c r="AS39" s="31"/>
      <c r="AT39" s="31"/>
      <c r="AU39" s="31"/>
      <c r="AV39" s="32"/>
      <c r="AW39" s="30">
        <v>8</v>
      </c>
      <c r="AX39" s="31"/>
      <c r="AY39" s="31"/>
      <c r="AZ39" s="31"/>
      <c r="BA39" s="32"/>
      <c r="BB39" s="30">
        <v>9</v>
      </c>
      <c r="BC39" s="31"/>
      <c r="BD39" s="31"/>
      <c r="BE39" s="31"/>
      <c r="BF39" s="32"/>
      <c r="BG39" s="30">
        <v>10</v>
      </c>
      <c r="BH39" s="31"/>
      <c r="BI39" s="31"/>
      <c r="BJ39" s="31"/>
      <c r="BK39" s="32"/>
    </row>
    <row r="40" spans="1:79" ht="20.25" hidden="1" customHeight="1">
      <c r="A40" s="33" t="s">
        <v>56</v>
      </c>
      <c r="B40" s="34"/>
      <c r="C40" s="34"/>
      <c r="D40" s="35"/>
      <c r="E40" s="33" t="s">
        <v>57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38" t="s">
        <v>60</v>
      </c>
      <c r="Y40" s="38"/>
      <c r="Z40" s="38"/>
      <c r="AA40" s="38"/>
      <c r="AB40" s="38"/>
      <c r="AC40" s="38" t="s">
        <v>61</v>
      </c>
      <c r="AD40" s="38"/>
      <c r="AE40" s="38"/>
      <c r="AF40" s="38"/>
      <c r="AG40" s="38"/>
      <c r="AH40" s="33" t="s">
        <v>94</v>
      </c>
      <c r="AI40" s="34"/>
      <c r="AJ40" s="34"/>
      <c r="AK40" s="34"/>
      <c r="AL40" s="35"/>
      <c r="AM40" s="50" t="s">
        <v>171</v>
      </c>
      <c r="AN40" s="51"/>
      <c r="AO40" s="51"/>
      <c r="AP40" s="51"/>
      <c r="AQ40" s="52"/>
      <c r="AR40" s="33" t="s">
        <v>62</v>
      </c>
      <c r="AS40" s="34"/>
      <c r="AT40" s="34"/>
      <c r="AU40" s="34"/>
      <c r="AV40" s="35"/>
      <c r="AW40" s="33" t="s">
        <v>63</v>
      </c>
      <c r="AX40" s="34"/>
      <c r="AY40" s="34"/>
      <c r="AZ40" s="34"/>
      <c r="BA40" s="35"/>
      <c r="BB40" s="33" t="s">
        <v>95</v>
      </c>
      <c r="BC40" s="34"/>
      <c r="BD40" s="34"/>
      <c r="BE40" s="34"/>
      <c r="BF40" s="35"/>
      <c r="BG40" s="50" t="s">
        <v>171</v>
      </c>
      <c r="BH40" s="51"/>
      <c r="BI40" s="51"/>
      <c r="BJ40" s="51"/>
      <c r="BK40" s="52"/>
      <c r="CA40" t="s">
        <v>23</v>
      </c>
    </row>
    <row r="41" spans="1:79" s="99" customFormat="1" ht="12.75" customHeight="1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1009975.13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1009975.13</v>
      </c>
      <c r="AN41" s="97"/>
      <c r="AO41" s="97"/>
      <c r="AP41" s="97"/>
      <c r="AQ41" s="98"/>
      <c r="AR41" s="96">
        <v>1063503.81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1063503.81</v>
      </c>
      <c r="BH41" s="95"/>
      <c r="BI41" s="95"/>
      <c r="BJ41" s="95"/>
      <c r="BK41" s="95"/>
      <c r="CA41" s="99" t="s">
        <v>24</v>
      </c>
    </row>
    <row r="42" spans="1:79" s="99" customFormat="1" ht="25.5" customHeight="1">
      <c r="A42" s="89"/>
      <c r="B42" s="90"/>
      <c r="C42" s="90"/>
      <c r="D42" s="91"/>
      <c r="E42" s="92" t="s">
        <v>259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224571.28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224571.28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236473.55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236473.55</v>
      </c>
      <c r="BH42" s="95"/>
      <c r="BI42" s="95"/>
      <c r="BJ42" s="95"/>
      <c r="BK42" s="95"/>
    </row>
    <row r="43" spans="1:79" s="99" customFormat="1" ht="25.5" customHeight="1">
      <c r="A43" s="89">
        <v>25010100</v>
      </c>
      <c r="B43" s="90"/>
      <c r="C43" s="90"/>
      <c r="D43" s="91"/>
      <c r="E43" s="92" t="s">
        <v>260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224571.28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224571.28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236473.55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236473.55</v>
      </c>
      <c r="BH43" s="95"/>
      <c r="BI43" s="95"/>
      <c r="BJ43" s="95"/>
      <c r="BK43" s="95"/>
    </row>
    <row r="44" spans="1:79" s="6" customFormat="1" ht="12.75" customHeight="1">
      <c r="A44" s="87"/>
      <c r="B44" s="85"/>
      <c r="C44" s="85"/>
      <c r="D44" s="86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1009975.13</v>
      </c>
      <c r="Y44" s="105"/>
      <c r="Z44" s="105"/>
      <c r="AA44" s="105"/>
      <c r="AB44" s="106"/>
      <c r="AC44" s="104">
        <v>224571.28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1234546.4099999999</v>
      </c>
      <c r="AN44" s="105"/>
      <c r="AO44" s="105"/>
      <c r="AP44" s="105"/>
      <c r="AQ44" s="106"/>
      <c r="AR44" s="104">
        <v>1063503.81</v>
      </c>
      <c r="AS44" s="105"/>
      <c r="AT44" s="105"/>
      <c r="AU44" s="105"/>
      <c r="AV44" s="106"/>
      <c r="AW44" s="104">
        <v>236473.55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1299977.3600000001</v>
      </c>
      <c r="BH44" s="103"/>
      <c r="BI44" s="103"/>
      <c r="BJ44" s="103"/>
      <c r="BK44" s="103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42" t="s">
        <v>117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9"/>
    </row>
    <row r="48" spans="1:79" ht="14.25" customHeight="1">
      <c r="A48" s="42" t="s">
        <v>228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</row>
    <row r="49" spans="1:79" ht="15" customHeight="1">
      <c r="A49" s="40" t="s">
        <v>216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</row>
    <row r="50" spans="1:79" ht="23.1" customHeight="1">
      <c r="A50" s="67" t="s">
        <v>118</v>
      </c>
      <c r="B50" s="68"/>
      <c r="C50" s="68"/>
      <c r="D50" s="69"/>
      <c r="E50" s="36" t="s">
        <v>19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0" t="s">
        <v>217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2"/>
      <c r="AN50" s="30" t="s">
        <v>220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2"/>
      <c r="BG50" s="30" t="s">
        <v>227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2"/>
    </row>
    <row r="51" spans="1:79" ht="48.75" customHeight="1">
      <c r="A51" s="70"/>
      <c r="B51" s="71"/>
      <c r="C51" s="71"/>
      <c r="D51" s="72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0" t="s">
        <v>4</v>
      </c>
      <c r="V51" s="31"/>
      <c r="W51" s="31"/>
      <c r="X51" s="31"/>
      <c r="Y51" s="32"/>
      <c r="Z51" s="30" t="s">
        <v>3</v>
      </c>
      <c r="AA51" s="31"/>
      <c r="AB51" s="31"/>
      <c r="AC51" s="31"/>
      <c r="AD51" s="32"/>
      <c r="AE51" s="46" t="s">
        <v>116</v>
      </c>
      <c r="AF51" s="47"/>
      <c r="AG51" s="47"/>
      <c r="AH51" s="48"/>
      <c r="AI51" s="30" t="s">
        <v>5</v>
      </c>
      <c r="AJ51" s="31"/>
      <c r="AK51" s="31"/>
      <c r="AL51" s="31"/>
      <c r="AM51" s="32"/>
      <c r="AN51" s="30" t="s">
        <v>4</v>
      </c>
      <c r="AO51" s="31"/>
      <c r="AP51" s="31"/>
      <c r="AQ51" s="31"/>
      <c r="AR51" s="32"/>
      <c r="AS51" s="30" t="s">
        <v>3</v>
      </c>
      <c r="AT51" s="31"/>
      <c r="AU51" s="31"/>
      <c r="AV51" s="31"/>
      <c r="AW51" s="32"/>
      <c r="AX51" s="46" t="s">
        <v>116</v>
      </c>
      <c r="AY51" s="47"/>
      <c r="AZ51" s="47"/>
      <c r="BA51" s="48"/>
      <c r="BB51" s="30" t="s">
        <v>96</v>
      </c>
      <c r="BC51" s="31"/>
      <c r="BD51" s="31"/>
      <c r="BE51" s="31"/>
      <c r="BF51" s="32"/>
      <c r="BG51" s="30" t="s">
        <v>4</v>
      </c>
      <c r="BH51" s="31"/>
      <c r="BI51" s="31"/>
      <c r="BJ51" s="31"/>
      <c r="BK51" s="32"/>
      <c r="BL51" s="30" t="s">
        <v>3</v>
      </c>
      <c r="BM51" s="31"/>
      <c r="BN51" s="31"/>
      <c r="BO51" s="31"/>
      <c r="BP51" s="32"/>
      <c r="BQ51" s="46" t="s">
        <v>116</v>
      </c>
      <c r="BR51" s="47"/>
      <c r="BS51" s="47"/>
      <c r="BT51" s="48"/>
      <c r="BU51" s="30" t="s">
        <v>97</v>
      </c>
      <c r="BV51" s="31"/>
      <c r="BW51" s="31"/>
      <c r="BX51" s="31"/>
      <c r="BY51" s="32"/>
    </row>
    <row r="52" spans="1:79" ht="15" customHeight="1">
      <c r="A52" s="30">
        <v>1</v>
      </c>
      <c r="B52" s="31"/>
      <c r="C52" s="31"/>
      <c r="D52" s="32"/>
      <c r="E52" s="30">
        <v>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0">
        <v>3</v>
      </c>
      <c r="V52" s="31"/>
      <c r="W52" s="31"/>
      <c r="X52" s="31"/>
      <c r="Y52" s="32"/>
      <c r="Z52" s="30">
        <v>4</v>
      </c>
      <c r="AA52" s="31"/>
      <c r="AB52" s="31"/>
      <c r="AC52" s="31"/>
      <c r="AD52" s="32"/>
      <c r="AE52" s="30">
        <v>5</v>
      </c>
      <c r="AF52" s="31"/>
      <c r="AG52" s="31"/>
      <c r="AH52" s="32"/>
      <c r="AI52" s="30">
        <v>6</v>
      </c>
      <c r="AJ52" s="31"/>
      <c r="AK52" s="31"/>
      <c r="AL52" s="31"/>
      <c r="AM52" s="32"/>
      <c r="AN52" s="30">
        <v>7</v>
      </c>
      <c r="AO52" s="31"/>
      <c r="AP52" s="31"/>
      <c r="AQ52" s="31"/>
      <c r="AR52" s="32"/>
      <c r="AS52" s="30">
        <v>8</v>
      </c>
      <c r="AT52" s="31"/>
      <c r="AU52" s="31"/>
      <c r="AV52" s="31"/>
      <c r="AW52" s="32"/>
      <c r="AX52" s="30">
        <v>9</v>
      </c>
      <c r="AY52" s="31"/>
      <c r="AZ52" s="31"/>
      <c r="BA52" s="32"/>
      <c r="BB52" s="30">
        <v>10</v>
      </c>
      <c r="BC52" s="31"/>
      <c r="BD52" s="31"/>
      <c r="BE52" s="31"/>
      <c r="BF52" s="32"/>
      <c r="BG52" s="30">
        <v>11</v>
      </c>
      <c r="BH52" s="31"/>
      <c r="BI52" s="31"/>
      <c r="BJ52" s="31"/>
      <c r="BK52" s="32"/>
      <c r="BL52" s="30">
        <v>12</v>
      </c>
      <c r="BM52" s="31"/>
      <c r="BN52" s="31"/>
      <c r="BO52" s="31"/>
      <c r="BP52" s="32"/>
      <c r="BQ52" s="30">
        <v>13</v>
      </c>
      <c r="BR52" s="31"/>
      <c r="BS52" s="31"/>
      <c r="BT52" s="32"/>
      <c r="BU52" s="30">
        <v>14</v>
      </c>
      <c r="BV52" s="31"/>
      <c r="BW52" s="31"/>
      <c r="BX52" s="31"/>
      <c r="BY52" s="32"/>
    </row>
    <row r="53" spans="1:79" s="1" customFormat="1" ht="12.75" hidden="1" customHeight="1">
      <c r="A53" s="33" t="s">
        <v>64</v>
      </c>
      <c r="B53" s="34"/>
      <c r="C53" s="34"/>
      <c r="D53" s="35"/>
      <c r="E53" s="33" t="s">
        <v>57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3" t="s">
        <v>65</v>
      </c>
      <c r="V53" s="34"/>
      <c r="W53" s="34"/>
      <c r="X53" s="34"/>
      <c r="Y53" s="35"/>
      <c r="Z53" s="33" t="s">
        <v>66</v>
      </c>
      <c r="AA53" s="34"/>
      <c r="AB53" s="34"/>
      <c r="AC53" s="34"/>
      <c r="AD53" s="35"/>
      <c r="AE53" s="33" t="s">
        <v>91</v>
      </c>
      <c r="AF53" s="34"/>
      <c r="AG53" s="34"/>
      <c r="AH53" s="35"/>
      <c r="AI53" s="50" t="s">
        <v>170</v>
      </c>
      <c r="AJ53" s="51"/>
      <c r="AK53" s="51"/>
      <c r="AL53" s="51"/>
      <c r="AM53" s="52"/>
      <c r="AN53" s="33" t="s">
        <v>67</v>
      </c>
      <c r="AO53" s="34"/>
      <c r="AP53" s="34"/>
      <c r="AQ53" s="34"/>
      <c r="AR53" s="35"/>
      <c r="AS53" s="33" t="s">
        <v>68</v>
      </c>
      <c r="AT53" s="34"/>
      <c r="AU53" s="34"/>
      <c r="AV53" s="34"/>
      <c r="AW53" s="35"/>
      <c r="AX53" s="33" t="s">
        <v>92</v>
      </c>
      <c r="AY53" s="34"/>
      <c r="AZ53" s="34"/>
      <c r="BA53" s="35"/>
      <c r="BB53" s="50" t="s">
        <v>170</v>
      </c>
      <c r="BC53" s="51"/>
      <c r="BD53" s="51"/>
      <c r="BE53" s="51"/>
      <c r="BF53" s="52"/>
      <c r="BG53" s="33" t="s">
        <v>58</v>
      </c>
      <c r="BH53" s="34"/>
      <c r="BI53" s="34"/>
      <c r="BJ53" s="34"/>
      <c r="BK53" s="35"/>
      <c r="BL53" s="33" t="s">
        <v>59</v>
      </c>
      <c r="BM53" s="34"/>
      <c r="BN53" s="34"/>
      <c r="BO53" s="34"/>
      <c r="BP53" s="35"/>
      <c r="BQ53" s="33" t="s">
        <v>93</v>
      </c>
      <c r="BR53" s="34"/>
      <c r="BS53" s="34"/>
      <c r="BT53" s="35"/>
      <c r="BU53" s="50" t="s">
        <v>170</v>
      </c>
      <c r="BV53" s="51"/>
      <c r="BW53" s="51"/>
      <c r="BX53" s="51"/>
      <c r="BY53" s="52"/>
      <c r="CA53" t="s">
        <v>25</v>
      </c>
    </row>
    <row r="54" spans="1:79" s="99" customFormat="1" ht="12.75" customHeight="1">
      <c r="A54" s="89">
        <v>2210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0</v>
      </c>
      <c r="BC54" s="97"/>
      <c r="BD54" s="97"/>
      <c r="BE54" s="97"/>
      <c r="BF54" s="98"/>
      <c r="BG54" s="96">
        <v>182980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182980</v>
      </c>
      <c r="BV54" s="97"/>
      <c r="BW54" s="97"/>
      <c r="BX54" s="97"/>
      <c r="BY54" s="98"/>
      <c r="CA54" s="99" t="s">
        <v>26</v>
      </c>
    </row>
    <row r="55" spans="1:79" s="99" customFormat="1" ht="12.75" customHeight="1">
      <c r="A55" s="89">
        <v>2230</v>
      </c>
      <c r="B55" s="90"/>
      <c r="C55" s="90"/>
      <c r="D55" s="91"/>
      <c r="E55" s="92" t="s">
        <v>264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500000</v>
      </c>
      <c r="V55" s="97"/>
      <c r="W55" s="97"/>
      <c r="X55" s="97"/>
      <c r="Y55" s="98"/>
      <c r="Z55" s="96">
        <v>199920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699920</v>
      </c>
      <c r="AJ55" s="97"/>
      <c r="AK55" s="97"/>
      <c r="AL55" s="97"/>
      <c r="AM55" s="98"/>
      <c r="AN55" s="96">
        <v>500000</v>
      </c>
      <c r="AO55" s="97"/>
      <c r="AP55" s="97"/>
      <c r="AQ55" s="97"/>
      <c r="AR55" s="98"/>
      <c r="AS55" s="96">
        <v>201194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701194</v>
      </c>
      <c r="BC55" s="97"/>
      <c r="BD55" s="97"/>
      <c r="BE55" s="97"/>
      <c r="BF55" s="98"/>
      <c r="BG55" s="96">
        <v>573020</v>
      </c>
      <c r="BH55" s="97"/>
      <c r="BI55" s="97"/>
      <c r="BJ55" s="97"/>
      <c r="BK55" s="98"/>
      <c r="BL55" s="96">
        <v>225680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798700</v>
      </c>
      <c r="BV55" s="97"/>
      <c r="BW55" s="97"/>
      <c r="BX55" s="97"/>
      <c r="BY55" s="98"/>
    </row>
    <row r="56" spans="1:79" s="99" customFormat="1" ht="12.75" customHeight="1">
      <c r="A56" s="89">
        <v>2240</v>
      </c>
      <c r="B56" s="90"/>
      <c r="C56" s="90"/>
      <c r="D56" s="91"/>
      <c r="E56" s="92" t="s">
        <v>177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123430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123430</v>
      </c>
      <c r="AJ56" s="97"/>
      <c r="AK56" s="97"/>
      <c r="AL56" s="97"/>
      <c r="AM56" s="98"/>
      <c r="AN56" s="96">
        <v>156465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156465</v>
      </c>
      <c r="BC56" s="97"/>
      <c r="BD56" s="97"/>
      <c r="BE56" s="97"/>
      <c r="BF56" s="98"/>
      <c r="BG56" s="96">
        <v>154411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154411</v>
      </c>
      <c r="BV56" s="97"/>
      <c r="BW56" s="97"/>
      <c r="BX56" s="97"/>
      <c r="BY56" s="98"/>
    </row>
    <row r="57" spans="1:79" s="99" customFormat="1" ht="12.75" customHeight="1">
      <c r="A57" s="89">
        <v>2730</v>
      </c>
      <c r="B57" s="90"/>
      <c r="C57" s="90"/>
      <c r="D57" s="91"/>
      <c r="E57" s="92" t="s">
        <v>268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59440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59440</v>
      </c>
      <c r="AJ57" s="97"/>
      <c r="AK57" s="97"/>
      <c r="AL57" s="97"/>
      <c r="AM57" s="98"/>
      <c r="AN57" s="96">
        <v>66320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66320</v>
      </c>
      <c r="BC57" s="97"/>
      <c r="BD57" s="97"/>
      <c r="BE57" s="97"/>
      <c r="BF57" s="98"/>
      <c r="BG57" s="96">
        <v>45100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45100</v>
      </c>
      <c r="BV57" s="97"/>
      <c r="BW57" s="97"/>
      <c r="BX57" s="97"/>
      <c r="BY57" s="98"/>
    </row>
    <row r="58" spans="1:79" s="6" customFormat="1" ht="12.75" customHeight="1">
      <c r="A58" s="87"/>
      <c r="B58" s="85"/>
      <c r="C58" s="85"/>
      <c r="D58" s="86"/>
      <c r="E58" s="100" t="s">
        <v>147</v>
      </c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2"/>
      <c r="U58" s="104">
        <v>682870</v>
      </c>
      <c r="V58" s="105"/>
      <c r="W58" s="105"/>
      <c r="X58" s="105"/>
      <c r="Y58" s="106"/>
      <c r="Z58" s="104">
        <v>199920</v>
      </c>
      <c r="AA58" s="105"/>
      <c r="AB58" s="105"/>
      <c r="AC58" s="105"/>
      <c r="AD58" s="106"/>
      <c r="AE58" s="104">
        <v>0</v>
      </c>
      <c r="AF58" s="105"/>
      <c r="AG58" s="105"/>
      <c r="AH58" s="106"/>
      <c r="AI58" s="104">
        <f>IF(ISNUMBER(U58),U58,0)+IF(ISNUMBER(Z58),Z58,0)</f>
        <v>882790</v>
      </c>
      <c r="AJ58" s="105"/>
      <c r="AK58" s="105"/>
      <c r="AL58" s="105"/>
      <c r="AM58" s="106"/>
      <c r="AN58" s="104">
        <v>722785</v>
      </c>
      <c r="AO58" s="105"/>
      <c r="AP58" s="105"/>
      <c r="AQ58" s="105"/>
      <c r="AR58" s="106"/>
      <c r="AS58" s="104">
        <v>201194</v>
      </c>
      <c r="AT58" s="105"/>
      <c r="AU58" s="105"/>
      <c r="AV58" s="105"/>
      <c r="AW58" s="106"/>
      <c r="AX58" s="104">
        <v>0</v>
      </c>
      <c r="AY58" s="105"/>
      <c r="AZ58" s="105"/>
      <c r="BA58" s="106"/>
      <c r="BB58" s="104">
        <f>IF(ISNUMBER(AN58),AN58,0)+IF(ISNUMBER(AS58),AS58,0)</f>
        <v>923979</v>
      </c>
      <c r="BC58" s="105"/>
      <c r="BD58" s="105"/>
      <c r="BE58" s="105"/>
      <c r="BF58" s="106"/>
      <c r="BG58" s="104">
        <v>955511</v>
      </c>
      <c r="BH58" s="105"/>
      <c r="BI58" s="105"/>
      <c r="BJ58" s="105"/>
      <c r="BK58" s="106"/>
      <c r="BL58" s="104">
        <v>225680</v>
      </c>
      <c r="BM58" s="105"/>
      <c r="BN58" s="105"/>
      <c r="BO58" s="105"/>
      <c r="BP58" s="106"/>
      <c r="BQ58" s="104">
        <v>0</v>
      </c>
      <c r="BR58" s="105"/>
      <c r="BS58" s="105"/>
      <c r="BT58" s="106"/>
      <c r="BU58" s="104">
        <f>IF(ISNUMBER(BG58),BG58,0)+IF(ISNUMBER(BL58),BL58,0)</f>
        <v>1181191</v>
      </c>
      <c r="BV58" s="105"/>
      <c r="BW58" s="105"/>
      <c r="BX58" s="105"/>
      <c r="BY58" s="106"/>
    </row>
    <row r="60" spans="1:79" ht="14.25" customHeight="1">
      <c r="A60" s="42" t="s">
        <v>229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</row>
    <row r="61" spans="1:79" ht="15" customHeight="1">
      <c r="A61" s="53" t="s">
        <v>216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</row>
    <row r="62" spans="1:79" ht="23.1" customHeight="1">
      <c r="A62" s="67" t="s">
        <v>119</v>
      </c>
      <c r="B62" s="68"/>
      <c r="C62" s="68"/>
      <c r="D62" s="68"/>
      <c r="E62" s="69"/>
      <c r="F62" s="36" t="s">
        <v>19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0" t="s">
        <v>217</v>
      </c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2"/>
      <c r="AN62" s="30" t="s">
        <v>220</v>
      </c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2"/>
      <c r="BG62" s="30" t="s">
        <v>227</v>
      </c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2"/>
    </row>
    <row r="63" spans="1:79" ht="51.75" customHeight="1">
      <c r="A63" s="70"/>
      <c r="B63" s="71"/>
      <c r="C63" s="71"/>
      <c r="D63" s="71"/>
      <c r="E63" s="72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0" t="s">
        <v>4</v>
      </c>
      <c r="V63" s="31"/>
      <c r="W63" s="31"/>
      <c r="X63" s="31"/>
      <c r="Y63" s="32"/>
      <c r="Z63" s="30" t="s">
        <v>3</v>
      </c>
      <c r="AA63" s="31"/>
      <c r="AB63" s="31"/>
      <c r="AC63" s="31"/>
      <c r="AD63" s="32"/>
      <c r="AE63" s="46" t="s">
        <v>116</v>
      </c>
      <c r="AF63" s="47"/>
      <c r="AG63" s="47"/>
      <c r="AH63" s="48"/>
      <c r="AI63" s="30" t="s">
        <v>5</v>
      </c>
      <c r="AJ63" s="31"/>
      <c r="AK63" s="31"/>
      <c r="AL63" s="31"/>
      <c r="AM63" s="32"/>
      <c r="AN63" s="30" t="s">
        <v>4</v>
      </c>
      <c r="AO63" s="31"/>
      <c r="AP63" s="31"/>
      <c r="AQ63" s="31"/>
      <c r="AR63" s="32"/>
      <c r="AS63" s="30" t="s">
        <v>3</v>
      </c>
      <c r="AT63" s="31"/>
      <c r="AU63" s="31"/>
      <c r="AV63" s="31"/>
      <c r="AW63" s="32"/>
      <c r="AX63" s="46" t="s">
        <v>116</v>
      </c>
      <c r="AY63" s="47"/>
      <c r="AZ63" s="47"/>
      <c r="BA63" s="48"/>
      <c r="BB63" s="30" t="s">
        <v>96</v>
      </c>
      <c r="BC63" s="31"/>
      <c r="BD63" s="31"/>
      <c r="BE63" s="31"/>
      <c r="BF63" s="32"/>
      <c r="BG63" s="30" t="s">
        <v>4</v>
      </c>
      <c r="BH63" s="31"/>
      <c r="BI63" s="31"/>
      <c r="BJ63" s="31"/>
      <c r="BK63" s="32"/>
      <c r="BL63" s="30" t="s">
        <v>3</v>
      </c>
      <c r="BM63" s="31"/>
      <c r="BN63" s="31"/>
      <c r="BO63" s="31"/>
      <c r="BP63" s="32"/>
      <c r="BQ63" s="46" t="s">
        <v>116</v>
      </c>
      <c r="BR63" s="47"/>
      <c r="BS63" s="47"/>
      <c r="BT63" s="48"/>
      <c r="BU63" s="36" t="s">
        <v>97</v>
      </c>
      <c r="BV63" s="36"/>
      <c r="BW63" s="36"/>
      <c r="BX63" s="36"/>
      <c r="BY63" s="36"/>
    </row>
    <row r="64" spans="1:79" ht="15" customHeight="1">
      <c r="A64" s="30">
        <v>1</v>
      </c>
      <c r="B64" s="31"/>
      <c r="C64" s="31"/>
      <c r="D64" s="31"/>
      <c r="E64" s="32"/>
      <c r="F64" s="30">
        <v>2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2"/>
      <c r="U64" s="30">
        <v>3</v>
      </c>
      <c r="V64" s="31"/>
      <c r="W64" s="31"/>
      <c r="X64" s="31"/>
      <c r="Y64" s="32"/>
      <c r="Z64" s="30">
        <v>4</v>
      </c>
      <c r="AA64" s="31"/>
      <c r="AB64" s="31"/>
      <c r="AC64" s="31"/>
      <c r="AD64" s="32"/>
      <c r="AE64" s="30">
        <v>5</v>
      </c>
      <c r="AF64" s="31"/>
      <c r="AG64" s="31"/>
      <c r="AH64" s="32"/>
      <c r="AI64" s="30">
        <v>6</v>
      </c>
      <c r="AJ64" s="31"/>
      <c r="AK64" s="31"/>
      <c r="AL64" s="31"/>
      <c r="AM64" s="32"/>
      <c r="AN64" s="30">
        <v>7</v>
      </c>
      <c r="AO64" s="31"/>
      <c r="AP64" s="31"/>
      <c r="AQ64" s="31"/>
      <c r="AR64" s="32"/>
      <c r="AS64" s="30">
        <v>8</v>
      </c>
      <c r="AT64" s="31"/>
      <c r="AU64" s="31"/>
      <c r="AV64" s="31"/>
      <c r="AW64" s="32"/>
      <c r="AX64" s="30">
        <v>9</v>
      </c>
      <c r="AY64" s="31"/>
      <c r="AZ64" s="31"/>
      <c r="BA64" s="32"/>
      <c r="BB64" s="30">
        <v>10</v>
      </c>
      <c r="BC64" s="31"/>
      <c r="BD64" s="31"/>
      <c r="BE64" s="31"/>
      <c r="BF64" s="32"/>
      <c r="BG64" s="30">
        <v>11</v>
      </c>
      <c r="BH64" s="31"/>
      <c r="BI64" s="31"/>
      <c r="BJ64" s="31"/>
      <c r="BK64" s="32"/>
      <c r="BL64" s="30">
        <v>12</v>
      </c>
      <c r="BM64" s="31"/>
      <c r="BN64" s="31"/>
      <c r="BO64" s="31"/>
      <c r="BP64" s="32"/>
      <c r="BQ64" s="30">
        <v>13</v>
      </c>
      <c r="BR64" s="31"/>
      <c r="BS64" s="31"/>
      <c r="BT64" s="32"/>
      <c r="BU64" s="36">
        <v>14</v>
      </c>
      <c r="BV64" s="36"/>
      <c r="BW64" s="36"/>
      <c r="BX64" s="36"/>
      <c r="BY64" s="36"/>
    </row>
    <row r="65" spans="1:79" s="1" customFormat="1" ht="13.5" hidden="1" customHeight="1">
      <c r="A65" s="33" t="s">
        <v>64</v>
      </c>
      <c r="B65" s="34"/>
      <c r="C65" s="34"/>
      <c r="D65" s="34"/>
      <c r="E65" s="35"/>
      <c r="F65" s="33" t="s">
        <v>57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5"/>
      <c r="U65" s="33" t="s">
        <v>65</v>
      </c>
      <c r="V65" s="34"/>
      <c r="W65" s="34"/>
      <c r="X65" s="34"/>
      <c r="Y65" s="35"/>
      <c r="Z65" s="33" t="s">
        <v>66</v>
      </c>
      <c r="AA65" s="34"/>
      <c r="AB65" s="34"/>
      <c r="AC65" s="34"/>
      <c r="AD65" s="35"/>
      <c r="AE65" s="33" t="s">
        <v>91</v>
      </c>
      <c r="AF65" s="34"/>
      <c r="AG65" s="34"/>
      <c r="AH65" s="35"/>
      <c r="AI65" s="50" t="s">
        <v>170</v>
      </c>
      <c r="AJ65" s="51"/>
      <c r="AK65" s="51"/>
      <c r="AL65" s="51"/>
      <c r="AM65" s="52"/>
      <c r="AN65" s="33" t="s">
        <v>67</v>
      </c>
      <c r="AO65" s="34"/>
      <c r="AP65" s="34"/>
      <c r="AQ65" s="34"/>
      <c r="AR65" s="35"/>
      <c r="AS65" s="33" t="s">
        <v>68</v>
      </c>
      <c r="AT65" s="34"/>
      <c r="AU65" s="34"/>
      <c r="AV65" s="34"/>
      <c r="AW65" s="35"/>
      <c r="AX65" s="33" t="s">
        <v>92</v>
      </c>
      <c r="AY65" s="34"/>
      <c r="AZ65" s="34"/>
      <c r="BA65" s="35"/>
      <c r="BB65" s="50" t="s">
        <v>170</v>
      </c>
      <c r="BC65" s="51"/>
      <c r="BD65" s="51"/>
      <c r="BE65" s="51"/>
      <c r="BF65" s="52"/>
      <c r="BG65" s="33" t="s">
        <v>58</v>
      </c>
      <c r="BH65" s="34"/>
      <c r="BI65" s="34"/>
      <c r="BJ65" s="34"/>
      <c r="BK65" s="35"/>
      <c r="BL65" s="33" t="s">
        <v>59</v>
      </c>
      <c r="BM65" s="34"/>
      <c r="BN65" s="34"/>
      <c r="BO65" s="34"/>
      <c r="BP65" s="35"/>
      <c r="BQ65" s="33" t="s">
        <v>93</v>
      </c>
      <c r="BR65" s="34"/>
      <c r="BS65" s="34"/>
      <c r="BT65" s="35"/>
      <c r="BU65" s="44" t="s">
        <v>170</v>
      </c>
      <c r="BV65" s="44"/>
      <c r="BW65" s="44"/>
      <c r="BX65" s="44"/>
      <c r="BY65" s="44"/>
      <c r="CA65" t="s">
        <v>27</v>
      </c>
    </row>
    <row r="66" spans="1:79" s="6" customFormat="1" ht="12.75" customHeight="1">
      <c r="A66" s="87"/>
      <c r="B66" s="85"/>
      <c r="C66" s="85"/>
      <c r="D66" s="85"/>
      <c r="E66" s="86"/>
      <c r="F66" s="87" t="s">
        <v>147</v>
      </c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6"/>
      <c r="U66" s="104"/>
      <c r="V66" s="105"/>
      <c r="W66" s="105"/>
      <c r="X66" s="105"/>
      <c r="Y66" s="106"/>
      <c r="Z66" s="104"/>
      <c r="AA66" s="105"/>
      <c r="AB66" s="105"/>
      <c r="AC66" s="105"/>
      <c r="AD66" s="106"/>
      <c r="AE66" s="104"/>
      <c r="AF66" s="105"/>
      <c r="AG66" s="105"/>
      <c r="AH66" s="106"/>
      <c r="AI66" s="104">
        <f>IF(ISNUMBER(U66),U66,0)+IF(ISNUMBER(Z66),Z66,0)</f>
        <v>0</v>
      </c>
      <c r="AJ66" s="105"/>
      <c r="AK66" s="105"/>
      <c r="AL66" s="105"/>
      <c r="AM66" s="106"/>
      <c r="AN66" s="104"/>
      <c r="AO66" s="105"/>
      <c r="AP66" s="105"/>
      <c r="AQ66" s="105"/>
      <c r="AR66" s="106"/>
      <c r="AS66" s="104"/>
      <c r="AT66" s="105"/>
      <c r="AU66" s="105"/>
      <c r="AV66" s="105"/>
      <c r="AW66" s="106"/>
      <c r="AX66" s="104"/>
      <c r="AY66" s="105"/>
      <c r="AZ66" s="105"/>
      <c r="BA66" s="106"/>
      <c r="BB66" s="104">
        <f>IF(ISNUMBER(AN66),AN66,0)+IF(ISNUMBER(AS66),AS66,0)</f>
        <v>0</v>
      </c>
      <c r="BC66" s="105"/>
      <c r="BD66" s="105"/>
      <c r="BE66" s="105"/>
      <c r="BF66" s="106"/>
      <c r="BG66" s="104"/>
      <c r="BH66" s="105"/>
      <c r="BI66" s="105"/>
      <c r="BJ66" s="105"/>
      <c r="BK66" s="106"/>
      <c r="BL66" s="104"/>
      <c r="BM66" s="105"/>
      <c r="BN66" s="105"/>
      <c r="BO66" s="105"/>
      <c r="BP66" s="106"/>
      <c r="BQ66" s="104"/>
      <c r="BR66" s="105"/>
      <c r="BS66" s="105"/>
      <c r="BT66" s="106"/>
      <c r="BU66" s="104">
        <f>IF(ISNUMBER(BG66),BG66,0)+IF(ISNUMBER(BL66),BL66,0)</f>
        <v>0</v>
      </c>
      <c r="BV66" s="105"/>
      <c r="BW66" s="105"/>
      <c r="BX66" s="105"/>
      <c r="BY66" s="106"/>
      <c r="CA66" s="6" t="s">
        <v>28</v>
      </c>
    </row>
    <row r="68" spans="1:79" ht="14.25" customHeight="1">
      <c r="A68" s="42" t="s">
        <v>244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79" ht="15" customHeight="1">
      <c r="A69" s="53" t="s">
        <v>216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</row>
    <row r="70" spans="1:79" ht="23.1" customHeight="1">
      <c r="A70" s="67" t="s">
        <v>118</v>
      </c>
      <c r="B70" s="68"/>
      <c r="C70" s="68"/>
      <c r="D70" s="69"/>
      <c r="E70" s="61" t="s">
        <v>19</v>
      </c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3"/>
      <c r="X70" s="30" t="s">
        <v>238</v>
      </c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  <c r="AR70" s="36" t="s">
        <v>243</v>
      </c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</row>
    <row r="71" spans="1:79" ht="48.75" customHeight="1">
      <c r="A71" s="70"/>
      <c r="B71" s="71"/>
      <c r="C71" s="71"/>
      <c r="D71" s="72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6"/>
      <c r="X71" s="61" t="s">
        <v>4</v>
      </c>
      <c r="Y71" s="62"/>
      <c r="Z71" s="62"/>
      <c r="AA71" s="62"/>
      <c r="AB71" s="63"/>
      <c r="AC71" s="61" t="s">
        <v>3</v>
      </c>
      <c r="AD71" s="62"/>
      <c r="AE71" s="62"/>
      <c r="AF71" s="62"/>
      <c r="AG71" s="63"/>
      <c r="AH71" s="46" t="s">
        <v>116</v>
      </c>
      <c r="AI71" s="47"/>
      <c r="AJ71" s="47"/>
      <c r="AK71" s="47"/>
      <c r="AL71" s="48"/>
      <c r="AM71" s="30" t="s">
        <v>5</v>
      </c>
      <c r="AN71" s="31"/>
      <c r="AO71" s="31"/>
      <c r="AP71" s="31"/>
      <c r="AQ71" s="32"/>
      <c r="AR71" s="30" t="s">
        <v>4</v>
      </c>
      <c r="AS71" s="31"/>
      <c r="AT71" s="31"/>
      <c r="AU71" s="31"/>
      <c r="AV71" s="32"/>
      <c r="AW71" s="30" t="s">
        <v>3</v>
      </c>
      <c r="AX71" s="31"/>
      <c r="AY71" s="31"/>
      <c r="AZ71" s="31"/>
      <c r="BA71" s="32"/>
      <c r="BB71" s="46" t="s">
        <v>116</v>
      </c>
      <c r="BC71" s="47"/>
      <c r="BD71" s="47"/>
      <c r="BE71" s="47"/>
      <c r="BF71" s="48"/>
      <c r="BG71" s="30" t="s">
        <v>96</v>
      </c>
      <c r="BH71" s="31"/>
      <c r="BI71" s="31"/>
      <c r="BJ71" s="31"/>
      <c r="BK71" s="32"/>
    </row>
    <row r="72" spans="1:79" ht="12.75" customHeight="1">
      <c r="A72" s="30">
        <v>1</v>
      </c>
      <c r="B72" s="31"/>
      <c r="C72" s="31"/>
      <c r="D72" s="32"/>
      <c r="E72" s="30">
        <v>2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2"/>
      <c r="X72" s="30">
        <v>3</v>
      </c>
      <c r="Y72" s="31"/>
      <c r="Z72" s="31"/>
      <c r="AA72" s="31"/>
      <c r="AB72" s="32"/>
      <c r="AC72" s="30">
        <v>4</v>
      </c>
      <c r="AD72" s="31"/>
      <c r="AE72" s="31"/>
      <c r="AF72" s="31"/>
      <c r="AG72" s="32"/>
      <c r="AH72" s="30">
        <v>5</v>
      </c>
      <c r="AI72" s="31"/>
      <c r="AJ72" s="31"/>
      <c r="AK72" s="31"/>
      <c r="AL72" s="32"/>
      <c r="AM72" s="30">
        <v>6</v>
      </c>
      <c r="AN72" s="31"/>
      <c r="AO72" s="31"/>
      <c r="AP72" s="31"/>
      <c r="AQ72" s="32"/>
      <c r="AR72" s="30">
        <v>7</v>
      </c>
      <c r="AS72" s="31"/>
      <c r="AT72" s="31"/>
      <c r="AU72" s="31"/>
      <c r="AV72" s="32"/>
      <c r="AW72" s="30">
        <v>8</v>
      </c>
      <c r="AX72" s="31"/>
      <c r="AY72" s="31"/>
      <c r="AZ72" s="31"/>
      <c r="BA72" s="32"/>
      <c r="BB72" s="30">
        <v>9</v>
      </c>
      <c r="BC72" s="31"/>
      <c r="BD72" s="31"/>
      <c r="BE72" s="31"/>
      <c r="BF72" s="32"/>
      <c r="BG72" s="30">
        <v>10</v>
      </c>
      <c r="BH72" s="31"/>
      <c r="BI72" s="31"/>
      <c r="BJ72" s="31"/>
      <c r="BK72" s="32"/>
    </row>
    <row r="73" spans="1:79" s="1" customFormat="1" ht="12.75" hidden="1" customHeight="1">
      <c r="A73" s="33" t="s">
        <v>64</v>
      </c>
      <c r="B73" s="34"/>
      <c r="C73" s="34"/>
      <c r="D73" s="35"/>
      <c r="E73" s="33" t="s">
        <v>57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5"/>
      <c r="X73" s="80" t="s">
        <v>60</v>
      </c>
      <c r="Y73" s="81"/>
      <c r="Z73" s="81"/>
      <c r="AA73" s="81"/>
      <c r="AB73" s="82"/>
      <c r="AC73" s="80" t="s">
        <v>61</v>
      </c>
      <c r="AD73" s="81"/>
      <c r="AE73" s="81"/>
      <c r="AF73" s="81"/>
      <c r="AG73" s="82"/>
      <c r="AH73" s="33" t="s">
        <v>94</v>
      </c>
      <c r="AI73" s="34"/>
      <c r="AJ73" s="34"/>
      <c r="AK73" s="34"/>
      <c r="AL73" s="35"/>
      <c r="AM73" s="50" t="s">
        <v>171</v>
      </c>
      <c r="AN73" s="51"/>
      <c r="AO73" s="51"/>
      <c r="AP73" s="51"/>
      <c r="AQ73" s="52"/>
      <c r="AR73" s="33" t="s">
        <v>62</v>
      </c>
      <c r="AS73" s="34"/>
      <c r="AT73" s="34"/>
      <c r="AU73" s="34"/>
      <c r="AV73" s="35"/>
      <c r="AW73" s="33" t="s">
        <v>63</v>
      </c>
      <c r="AX73" s="34"/>
      <c r="AY73" s="34"/>
      <c r="AZ73" s="34"/>
      <c r="BA73" s="35"/>
      <c r="BB73" s="33" t="s">
        <v>95</v>
      </c>
      <c r="BC73" s="34"/>
      <c r="BD73" s="34"/>
      <c r="BE73" s="34"/>
      <c r="BF73" s="35"/>
      <c r="BG73" s="50" t="s">
        <v>171</v>
      </c>
      <c r="BH73" s="51"/>
      <c r="BI73" s="51"/>
      <c r="BJ73" s="51"/>
      <c r="BK73" s="52"/>
      <c r="CA73" t="s">
        <v>29</v>
      </c>
    </row>
    <row r="74" spans="1:79" s="99" customFormat="1" ht="12.75" customHeight="1">
      <c r="A74" s="89">
        <v>2210</v>
      </c>
      <c r="B74" s="90"/>
      <c r="C74" s="90"/>
      <c r="D74" s="91"/>
      <c r="E74" s="92" t="s">
        <v>176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6">
        <v>193409.86</v>
      </c>
      <c r="Y74" s="97"/>
      <c r="Z74" s="97"/>
      <c r="AA74" s="97"/>
      <c r="AB74" s="98"/>
      <c r="AC74" s="96">
        <v>0</v>
      </c>
      <c r="AD74" s="97"/>
      <c r="AE74" s="97"/>
      <c r="AF74" s="97"/>
      <c r="AG74" s="98"/>
      <c r="AH74" s="96">
        <v>0</v>
      </c>
      <c r="AI74" s="97"/>
      <c r="AJ74" s="97"/>
      <c r="AK74" s="97"/>
      <c r="AL74" s="98"/>
      <c r="AM74" s="96">
        <f>IF(ISNUMBER(X74),X74,0)+IF(ISNUMBER(AC74),AC74,0)</f>
        <v>193409.86</v>
      </c>
      <c r="AN74" s="97"/>
      <c r="AO74" s="97"/>
      <c r="AP74" s="97"/>
      <c r="AQ74" s="98"/>
      <c r="AR74" s="96">
        <v>203660.58257999996</v>
      </c>
      <c r="AS74" s="97"/>
      <c r="AT74" s="97"/>
      <c r="AU74" s="97"/>
      <c r="AV74" s="98"/>
      <c r="AW74" s="96">
        <v>0</v>
      </c>
      <c r="AX74" s="97"/>
      <c r="AY74" s="97"/>
      <c r="AZ74" s="97"/>
      <c r="BA74" s="98"/>
      <c r="BB74" s="96">
        <v>0</v>
      </c>
      <c r="BC74" s="97"/>
      <c r="BD74" s="97"/>
      <c r="BE74" s="97"/>
      <c r="BF74" s="98"/>
      <c r="BG74" s="95">
        <f>IF(ISNUMBER(AR74),AR74,0)+IF(ISNUMBER(AW74),AW74,0)</f>
        <v>203660.58257999996</v>
      </c>
      <c r="BH74" s="95"/>
      <c r="BI74" s="95"/>
      <c r="BJ74" s="95"/>
      <c r="BK74" s="95"/>
      <c r="CA74" s="99" t="s">
        <v>30</v>
      </c>
    </row>
    <row r="75" spans="1:79" s="99" customFormat="1" ht="12.75" customHeight="1">
      <c r="A75" s="89">
        <v>2230</v>
      </c>
      <c r="B75" s="90"/>
      <c r="C75" s="90"/>
      <c r="D75" s="91"/>
      <c r="E75" s="92" t="s">
        <v>264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605682.14</v>
      </c>
      <c r="Y75" s="97"/>
      <c r="Z75" s="97"/>
      <c r="AA75" s="97"/>
      <c r="AB75" s="98"/>
      <c r="AC75" s="96">
        <v>238543.75999999998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844225.9</v>
      </c>
      <c r="AN75" s="97"/>
      <c r="AO75" s="97"/>
      <c r="AP75" s="97"/>
      <c r="AQ75" s="98"/>
      <c r="AR75" s="96">
        <v>637783.29342</v>
      </c>
      <c r="AS75" s="97"/>
      <c r="AT75" s="97"/>
      <c r="AU75" s="97"/>
      <c r="AV75" s="98"/>
      <c r="AW75" s="96">
        <v>251186.57927999998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888969.87269999995</v>
      </c>
      <c r="BH75" s="95"/>
      <c r="BI75" s="95"/>
      <c r="BJ75" s="95"/>
      <c r="BK75" s="95"/>
    </row>
    <row r="76" spans="1:79" s="99" customFormat="1" ht="12.75" customHeight="1">
      <c r="A76" s="89">
        <v>2240</v>
      </c>
      <c r="B76" s="90"/>
      <c r="C76" s="90"/>
      <c r="D76" s="91"/>
      <c r="E76" s="92" t="s">
        <v>177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163212.427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163212.427</v>
      </c>
      <c r="AN76" s="97"/>
      <c r="AO76" s="97"/>
      <c r="AP76" s="97"/>
      <c r="AQ76" s="98"/>
      <c r="AR76" s="96">
        <v>171862.68563099997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171862.68563099997</v>
      </c>
      <c r="BH76" s="95"/>
      <c r="BI76" s="95"/>
      <c r="BJ76" s="95"/>
      <c r="BK76" s="95"/>
    </row>
    <row r="77" spans="1:79" s="99" customFormat="1" ht="12.75" customHeight="1">
      <c r="A77" s="89">
        <v>2730</v>
      </c>
      <c r="B77" s="90"/>
      <c r="C77" s="90"/>
      <c r="D77" s="91"/>
      <c r="E77" s="92" t="s">
        <v>268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47670.7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47670.7</v>
      </c>
      <c r="AN77" s="97"/>
      <c r="AO77" s="97"/>
      <c r="AP77" s="97"/>
      <c r="AQ77" s="98"/>
      <c r="AR77" s="96">
        <v>50197.247099999993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50197.247099999993</v>
      </c>
      <c r="BH77" s="95"/>
      <c r="BI77" s="95"/>
      <c r="BJ77" s="95"/>
      <c r="BK77" s="95"/>
    </row>
    <row r="78" spans="1:79" s="6" customFormat="1" ht="12.75" customHeight="1">
      <c r="A78" s="87"/>
      <c r="B78" s="85"/>
      <c r="C78" s="85"/>
      <c r="D78" s="86"/>
      <c r="E78" s="100" t="s">
        <v>147</v>
      </c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2"/>
      <c r="X78" s="104">
        <v>1009975.127</v>
      </c>
      <c r="Y78" s="105"/>
      <c r="Z78" s="105"/>
      <c r="AA78" s="105"/>
      <c r="AB78" s="106"/>
      <c r="AC78" s="104">
        <v>238543.75999999998</v>
      </c>
      <c r="AD78" s="105"/>
      <c r="AE78" s="105"/>
      <c r="AF78" s="105"/>
      <c r="AG78" s="106"/>
      <c r="AH78" s="104">
        <v>0</v>
      </c>
      <c r="AI78" s="105"/>
      <c r="AJ78" s="105"/>
      <c r="AK78" s="105"/>
      <c r="AL78" s="106"/>
      <c r="AM78" s="104">
        <f>IF(ISNUMBER(X78),X78,0)+IF(ISNUMBER(AC78),AC78,0)</f>
        <v>1248518.8869999999</v>
      </c>
      <c r="AN78" s="105"/>
      <c r="AO78" s="105"/>
      <c r="AP78" s="105"/>
      <c r="AQ78" s="106"/>
      <c r="AR78" s="104">
        <v>1063503.8087309999</v>
      </c>
      <c r="AS78" s="105"/>
      <c r="AT78" s="105"/>
      <c r="AU78" s="105"/>
      <c r="AV78" s="106"/>
      <c r="AW78" s="104">
        <v>251186.57927999998</v>
      </c>
      <c r="AX78" s="105"/>
      <c r="AY78" s="105"/>
      <c r="AZ78" s="105"/>
      <c r="BA78" s="106"/>
      <c r="BB78" s="104">
        <v>0</v>
      </c>
      <c r="BC78" s="105"/>
      <c r="BD78" s="105"/>
      <c r="BE78" s="105"/>
      <c r="BF78" s="106"/>
      <c r="BG78" s="103">
        <f>IF(ISNUMBER(AR78),AR78,0)+IF(ISNUMBER(AW78),AW78,0)</f>
        <v>1314690.3880109999</v>
      </c>
      <c r="BH78" s="103"/>
      <c r="BI78" s="103"/>
      <c r="BJ78" s="103"/>
      <c r="BK78" s="103"/>
    </row>
    <row r="80" spans="1:79" ht="14.25" customHeight="1">
      <c r="A80" s="42" t="s">
        <v>245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79" ht="15" customHeight="1">
      <c r="A81" s="53" t="s">
        <v>216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</row>
    <row r="82" spans="1:79" ht="23.1" customHeight="1">
      <c r="A82" s="67" t="s">
        <v>119</v>
      </c>
      <c r="B82" s="68"/>
      <c r="C82" s="68"/>
      <c r="D82" s="68"/>
      <c r="E82" s="69"/>
      <c r="F82" s="61" t="s">
        <v>19</v>
      </c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3"/>
      <c r="X82" s="36" t="s">
        <v>238</v>
      </c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0" t="s">
        <v>243</v>
      </c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2"/>
    </row>
    <row r="83" spans="1:79" ht="53.25" customHeight="1">
      <c r="A83" s="70"/>
      <c r="B83" s="71"/>
      <c r="C83" s="71"/>
      <c r="D83" s="71"/>
      <c r="E83" s="72"/>
      <c r="F83" s="64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6"/>
      <c r="X83" s="30" t="s">
        <v>4</v>
      </c>
      <c r="Y83" s="31"/>
      <c r="Z83" s="31"/>
      <c r="AA83" s="31"/>
      <c r="AB83" s="32"/>
      <c r="AC83" s="30" t="s">
        <v>3</v>
      </c>
      <c r="AD83" s="31"/>
      <c r="AE83" s="31"/>
      <c r="AF83" s="31"/>
      <c r="AG83" s="32"/>
      <c r="AH83" s="46" t="s">
        <v>116</v>
      </c>
      <c r="AI83" s="47"/>
      <c r="AJ83" s="47"/>
      <c r="AK83" s="47"/>
      <c r="AL83" s="48"/>
      <c r="AM83" s="30" t="s">
        <v>5</v>
      </c>
      <c r="AN83" s="31"/>
      <c r="AO83" s="31"/>
      <c r="AP83" s="31"/>
      <c r="AQ83" s="32"/>
      <c r="AR83" s="30" t="s">
        <v>4</v>
      </c>
      <c r="AS83" s="31"/>
      <c r="AT83" s="31"/>
      <c r="AU83" s="31"/>
      <c r="AV83" s="32"/>
      <c r="AW83" s="30" t="s">
        <v>3</v>
      </c>
      <c r="AX83" s="31"/>
      <c r="AY83" s="31"/>
      <c r="AZ83" s="31"/>
      <c r="BA83" s="32"/>
      <c r="BB83" s="49" t="s">
        <v>116</v>
      </c>
      <c r="BC83" s="49"/>
      <c r="BD83" s="49"/>
      <c r="BE83" s="49"/>
      <c r="BF83" s="49"/>
      <c r="BG83" s="30" t="s">
        <v>96</v>
      </c>
      <c r="BH83" s="31"/>
      <c r="BI83" s="31"/>
      <c r="BJ83" s="31"/>
      <c r="BK83" s="32"/>
    </row>
    <row r="84" spans="1:79" ht="15" customHeight="1">
      <c r="A84" s="30">
        <v>1</v>
      </c>
      <c r="B84" s="31"/>
      <c r="C84" s="31"/>
      <c r="D84" s="31"/>
      <c r="E84" s="32"/>
      <c r="F84" s="30">
        <v>2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2"/>
      <c r="X84" s="30">
        <v>3</v>
      </c>
      <c r="Y84" s="31"/>
      <c r="Z84" s="31"/>
      <c r="AA84" s="31"/>
      <c r="AB84" s="32"/>
      <c r="AC84" s="30">
        <v>4</v>
      </c>
      <c r="AD84" s="31"/>
      <c r="AE84" s="31"/>
      <c r="AF84" s="31"/>
      <c r="AG84" s="32"/>
      <c r="AH84" s="30">
        <v>5</v>
      </c>
      <c r="AI84" s="31"/>
      <c r="AJ84" s="31"/>
      <c r="AK84" s="31"/>
      <c r="AL84" s="32"/>
      <c r="AM84" s="30">
        <v>6</v>
      </c>
      <c r="AN84" s="31"/>
      <c r="AO84" s="31"/>
      <c r="AP84" s="31"/>
      <c r="AQ84" s="32"/>
      <c r="AR84" s="30">
        <v>7</v>
      </c>
      <c r="AS84" s="31"/>
      <c r="AT84" s="31"/>
      <c r="AU84" s="31"/>
      <c r="AV84" s="32"/>
      <c r="AW84" s="30">
        <v>8</v>
      </c>
      <c r="AX84" s="31"/>
      <c r="AY84" s="31"/>
      <c r="AZ84" s="31"/>
      <c r="BA84" s="32"/>
      <c r="BB84" s="30">
        <v>9</v>
      </c>
      <c r="BC84" s="31"/>
      <c r="BD84" s="31"/>
      <c r="BE84" s="31"/>
      <c r="BF84" s="32"/>
      <c r="BG84" s="30">
        <v>10</v>
      </c>
      <c r="BH84" s="31"/>
      <c r="BI84" s="31"/>
      <c r="BJ84" s="31"/>
      <c r="BK84" s="32"/>
    </row>
    <row r="85" spans="1:79" s="1" customFormat="1" ht="15" hidden="1" customHeight="1">
      <c r="A85" s="33" t="s">
        <v>64</v>
      </c>
      <c r="B85" s="34"/>
      <c r="C85" s="34"/>
      <c r="D85" s="34"/>
      <c r="E85" s="35"/>
      <c r="F85" s="33" t="s">
        <v>57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5"/>
      <c r="X85" s="33" t="s">
        <v>60</v>
      </c>
      <c r="Y85" s="34"/>
      <c r="Z85" s="34"/>
      <c r="AA85" s="34"/>
      <c r="AB85" s="35"/>
      <c r="AC85" s="33" t="s">
        <v>61</v>
      </c>
      <c r="AD85" s="34"/>
      <c r="AE85" s="34"/>
      <c r="AF85" s="34"/>
      <c r="AG85" s="35"/>
      <c r="AH85" s="33" t="s">
        <v>94</v>
      </c>
      <c r="AI85" s="34"/>
      <c r="AJ85" s="34"/>
      <c r="AK85" s="34"/>
      <c r="AL85" s="35"/>
      <c r="AM85" s="50" t="s">
        <v>171</v>
      </c>
      <c r="AN85" s="51"/>
      <c r="AO85" s="51"/>
      <c r="AP85" s="51"/>
      <c r="AQ85" s="52"/>
      <c r="AR85" s="33" t="s">
        <v>62</v>
      </c>
      <c r="AS85" s="34"/>
      <c r="AT85" s="34"/>
      <c r="AU85" s="34"/>
      <c r="AV85" s="35"/>
      <c r="AW85" s="33" t="s">
        <v>63</v>
      </c>
      <c r="AX85" s="34"/>
      <c r="AY85" s="34"/>
      <c r="AZ85" s="34"/>
      <c r="BA85" s="35"/>
      <c r="BB85" s="33" t="s">
        <v>95</v>
      </c>
      <c r="BC85" s="34"/>
      <c r="BD85" s="34"/>
      <c r="BE85" s="34"/>
      <c r="BF85" s="35"/>
      <c r="BG85" s="50" t="s">
        <v>171</v>
      </c>
      <c r="BH85" s="51"/>
      <c r="BI85" s="51"/>
      <c r="BJ85" s="51"/>
      <c r="BK85" s="52"/>
      <c r="CA85" t="s">
        <v>31</v>
      </c>
    </row>
    <row r="86" spans="1:79" s="6" customFormat="1" ht="12.75" customHeight="1">
      <c r="A86" s="87"/>
      <c r="B86" s="85"/>
      <c r="C86" s="85"/>
      <c r="D86" s="85"/>
      <c r="E86" s="86"/>
      <c r="F86" s="87" t="s">
        <v>147</v>
      </c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6"/>
      <c r="X86" s="107"/>
      <c r="Y86" s="108"/>
      <c r="Z86" s="108"/>
      <c r="AA86" s="108"/>
      <c r="AB86" s="109"/>
      <c r="AC86" s="107"/>
      <c r="AD86" s="108"/>
      <c r="AE86" s="108"/>
      <c r="AF86" s="108"/>
      <c r="AG86" s="109"/>
      <c r="AH86" s="103"/>
      <c r="AI86" s="103"/>
      <c r="AJ86" s="103"/>
      <c r="AK86" s="103"/>
      <c r="AL86" s="103"/>
      <c r="AM86" s="103">
        <f>IF(ISNUMBER(X86),X86,0)+IF(ISNUMBER(AC86),AC86,0)</f>
        <v>0</v>
      </c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>
        <f>IF(ISNUMBER(AR86),AR86,0)+IF(ISNUMBER(AW86),AW86,0)</f>
        <v>0</v>
      </c>
      <c r="BH86" s="103"/>
      <c r="BI86" s="103"/>
      <c r="BJ86" s="103"/>
      <c r="BK86" s="103"/>
      <c r="CA86" s="6" t="s">
        <v>32</v>
      </c>
    </row>
    <row r="89" spans="1:79" ht="14.25" customHeight="1">
      <c r="A89" s="42" t="s">
        <v>120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</row>
    <row r="90" spans="1:79" ht="14.25" customHeight="1">
      <c r="A90" s="42" t="s">
        <v>230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</row>
    <row r="91" spans="1:79" ht="15" customHeight="1">
      <c r="A91" s="53" t="s">
        <v>216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</row>
    <row r="92" spans="1:79" ht="23.1" customHeight="1">
      <c r="A92" s="61" t="s">
        <v>6</v>
      </c>
      <c r="B92" s="62"/>
      <c r="C92" s="62"/>
      <c r="D92" s="61" t="s">
        <v>121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3"/>
      <c r="U92" s="30" t="s">
        <v>217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2"/>
      <c r="AN92" s="30" t="s">
        <v>220</v>
      </c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2"/>
      <c r="BG92" s="36" t="s">
        <v>227</v>
      </c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</row>
    <row r="93" spans="1:79" ht="52.5" customHeight="1">
      <c r="A93" s="64"/>
      <c r="B93" s="65"/>
      <c r="C93" s="65"/>
      <c r="D93" s="64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6"/>
      <c r="U93" s="30" t="s">
        <v>4</v>
      </c>
      <c r="V93" s="31"/>
      <c r="W93" s="31"/>
      <c r="X93" s="31"/>
      <c r="Y93" s="32"/>
      <c r="Z93" s="30" t="s">
        <v>3</v>
      </c>
      <c r="AA93" s="31"/>
      <c r="AB93" s="31"/>
      <c r="AC93" s="31"/>
      <c r="AD93" s="32"/>
      <c r="AE93" s="46" t="s">
        <v>116</v>
      </c>
      <c r="AF93" s="47"/>
      <c r="AG93" s="47"/>
      <c r="AH93" s="48"/>
      <c r="AI93" s="30" t="s">
        <v>5</v>
      </c>
      <c r="AJ93" s="31"/>
      <c r="AK93" s="31"/>
      <c r="AL93" s="31"/>
      <c r="AM93" s="32"/>
      <c r="AN93" s="30" t="s">
        <v>4</v>
      </c>
      <c r="AO93" s="31"/>
      <c r="AP93" s="31"/>
      <c r="AQ93" s="31"/>
      <c r="AR93" s="32"/>
      <c r="AS93" s="30" t="s">
        <v>3</v>
      </c>
      <c r="AT93" s="31"/>
      <c r="AU93" s="31"/>
      <c r="AV93" s="31"/>
      <c r="AW93" s="32"/>
      <c r="AX93" s="46" t="s">
        <v>116</v>
      </c>
      <c r="AY93" s="47"/>
      <c r="AZ93" s="47"/>
      <c r="BA93" s="48"/>
      <c r="BB93" s="30" t="s">
        <v>96</v>
      </c>
      <c r="BC93" s="31"/>
      <c r="BD93" s="31"/>
      <c r="BE93" s="31"/>
      <c r="BF93" s="32"/>
      <c r="BG93" s="30" t="s">
        <v>4</v>
      </c>
      <c r="BH93" s="31"/>
      <c r="BI93" s="31"/>
      <c r="BJ93" s="31"/>
      <c r="BK93" s="32"/>
      <c r="BL93" s="36" t="s">
        <v>3</v>
      </c>
      <c r="BM93" s="36"/>
      <c r="BN93" s="36"/>
      <c r="BO93" s="36"/>
      <c r="BP93" s="36"/>
      <c r="BQ93" s="49" t="s">
        <v>116</v>
      </c>
      <c r="BR93" s="49"/>
      <c r="BS93" s="49"/>
      <c r="BT93" s="49"/>
      <c r="BU93" s="30" t="s">
        <v>97</v>
      </c>
      <c r="BV93" s="31"/>
      <c r="BW93" s="31"/>
      <c r="BX93" s="31"/>
      <c r="BY93" s="32"/>
    </row>
    <row r="94" spans="1:79" ht="15" customHeight="1">
      <c r="A94" s="30">
        <v>1</v>
      </c>
      <c r="B94" s="31"/>
      <c r="C94" s="31"/>
      <c r="D94" s="30">
        <v>2</v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2"/>
      <c r="U94" s="30">
        <v>3</v>
      </c>
      <c r="V94" s="31"/>
      <c r="W94" s="31"/>
      <c r="X94" s="31"/>
      <c r="Y94" s="32"/>
      <c r="Z94" s="30">
        <v>4</v>
      </c>
      <c r="AA94" s="31"/>
      <c r="AB94" s="31"/>
      <c r="AC94" s="31"/>
      <c r="AD94" s="32"/>
      <c r="AE94" s="30">
        <v>5</v>
      </c>
      <c r="AF94" s="31"/>
      <c r="AG94" s="31"/>
      <c r="AH94" s="32"/>
      <c r="AI94" s="30">
        <v>6</v>
      </c>
      <c r="AJ94" s="31"/>
      <c r="AK94" s="31"/>
      <c r="AL94" s="31"/>
      <c r="AM94" s="32"/>
      <c r="AN94" s="30">
        <v>7</v>
      </c>
      <c r="AO94" s="31"/>
      <c r="AP94" s="31"/>
      <c r="AQ94" s="31"/>
      <c r="AR94" s="32"/>
      <c r="AS94" s="30">
        <v>8</v>
      </c>
      <c r="AT94" s="31"/>
      <c r="AU94" s="31"/>
      <c r="AV94" s="31"/>
      <c r="AW94" s="32"/>
      <c r="AX94" s="36">
        <v>9</v>
      </c>
      <c r="AY94" s="36"/>
      <c r="AZ94" s="36"/>
      <c r="BA94" s="36"/>
      <c r="BB94" s="30">
        <v>10</v>
      </c>
      <c r="BC94" s="31"/>
      <c r="BD94" s="31"/>
      <c r="BE94" s="31"/>
      <c r="BF94" s="32"/>
      <c r="BG94" s="30">
        <v>11</v>
      </c>
      <c r="BH94" s="31"/>
      <c r="BI94" s="31"/>
      <c r="BJ94" s="31"/>
      <c r="BK94" s="32"/>
      <c r="BL94" s="36">
        <v>12</v>
      </c>
      <c r="BM94" s="36"/>
      <c r="BN94" s="36"/>
      <c r="BO94" s="36"/>
      <c r="BP94" s="36"/>
      <c r="BQ94" s="30">
        <v>13</v>
      </c>
      <c r="BR94" s="31"/>
      <c r="BS94" s="31"/>
      <c r="BT94" s="32"/>
      <c r="BU94" s="30">
        <v>14</v>
      </c>
      <c r="BV94" s="31"/>
      <c r="BW94" s="31"/>
      <c r="BX94" s="31"/>
      <c r="BY94" s="32"/>
    </row>
    <row r="95" spans="1:79" s="1" customFormat="1" ht="14.25" hidden="1" customHeight="1">
      <c r="A95" s="33" t="s">
        <v>69</v>
      </c>
      <c r="B95" s="34"/>
      <c r="C95" s="34"/>
      <c r="D95" s="33" t="s">
        <v>57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5"/>
      <c r="U95" s="38" t="s">
        <v>65</v>
      </c>
      <c r="V95" s="38"/>
      <c r="W95" s="38"/>
      <c r="X95" s="38"/>
      <c r="Y95" s="38"/>
      <c r="Z95" s="38" t="s">
        <v>66</v>
      </c>
      <c r="AA95" s="38"/>
      <c r="AB95" s="38"/>
      <c r="AC95" s="38"/>
      <c r="AD95" s="38"/>
      <c r="AE95" s="38" t="s">
        <v>91</v>
      </c>
      <c r="AF95" s="38"/>
      <c r="AG95" s="38"/>
      <c r="AH95" s="38"/>
      <c r="AI95" s="44" t="s">
        <v>170</v>
      </c>
      <c r="AJ95" s="44"/>
      <c r="AK95" s="44"/>
      <c r="AL95" s="44"/>
      <c r="AM95" s="44"/>
      <c r="AN95" s="38" t="s">
        <v>67</v>
      </c>
      <c r="AO95" s="38"/>
      <c r="AP95" s="38"/>
      <c r="AQ95" s="38"/>
      <c r="AR95" s="38"/>
      <c r="AS95" s="38" t="s">
        <v>68</v>
      </c>
      <c r="AT95" s="38"/>
      <c r="AU95" s="38"/>
      <c r="AV95" s="38"/>
      <c r="AW95" s="38"/>
      <c r="AX95" s="38" t="s">
        <v>92</v>
      </c>
      <c r="AY95" s="38"/>
      <c r="AZ95" s="38"/>
      <c r="BA95" s="38"/>
      <c r="BB95" s="44" t="s">
        <v>170</v>
      </c>
      <c r="BC95" s="44"/>
      <c r="BD95" s="44"/>
      <c r="BE95" s="44"/>
      <c r="BF95" s="44"/>
      <c r="BG95" s="38" t="s">
        <v>58</v>
      </c>
      <c r="BH95" s="38"/>
      <c r="BI95" s="38"/>
      <c r="BJ95" s="38"/>
      <c r="BK95" s="38"/>
      <c r="BL95" s="38" t="s">
        <v>59</v>
      </c>
      <c r="BM95" s="38"/>
      <c r="BN95" s="38"/>
      <c r="BO95" s="38"/>
      <c r="BP95" s="38"/>
      <c r="BQ95" s="38" t="s">
        <v>93</v>
      </c>
      <c r="BR95" s="38"/>
      <c r="BS95" s="38"/>
      <c r="BT95" s="38"/>
      <c r="BU95" s="44" t="s">
        <v>170</v>
      </c>
      <c r="BV95" s="44"/>
      <c r="BW95" s="44"/>
      <c r="BX95" s="44"/>
      <c r="BY95" s="44"/>
      <c r="CA95" t="s">
        <v>33</v>
      </c>
    </row>
    <row r="96" spans="1:79" s="99" customFormat="1" ht="25.5" customHeight="1">
      <c r="A96" s="89">
        <v>1</v>
      </c>
      <c r="B96" s="90"/>
      <c r="C96" s="90"/>
      <c r="D96" s="92" t="s">
        <v>183</v>
      </c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4"/>
      <c r="U96" s="96">
        <v>682870</v>
      </c>
      <c r="V96" s="97"/>
      <c r="W96" s="97"/>
      <c r="X96" s="97"/>
      <c r="Y96" s="98"/>
      <c r="Z96" s="96">
        <v>199920</v>
      </c>
      <c r="AA96" s="97"/>
      <c r="AB96" s="97"/>
      <c r="AC96" s="97"/>
      <c r="AD96" s="98"/>
      <c r="AE96" s="96">
        <v>0</v>
      </c>
      <c r="AF96" s="97"/>
      <c r="AG96" s="97"/>
      <c r="AH96" s="98"/>
      <c r="AI96" s="96">
        <f>IF(ISNUMBER(U96),U96,0)+IF(ISNUMBER(Z96),Z96,0)</f>
        <v>882790</v>
      </c>
      <c r="AJ96" s="97"/>
      <c r="AK96" s="97"/>
      <c r="AL96" s="97"/>
      <c r="AM96" s="98"/>
      <c r="AN96" s="96">
        <v>722785</v>
      </c>
      <c r="AO96" s="97"/>
      <c r="AP96" s="97"/>
      <c r="AQ96" s="97"/>
      <c r="AR96" s="98"/>
      <c r="AS96" s="96">
        <v>201194</v>
      </c>
      <c r="AT96" s="97"/>
      <c r="AU96" s="97"/>
      <c r="AV96" s="97"/>
      <c r="AW96" s="98"/>
      <c r="AX96" s="96">
        <v>0</v>
      </c>
      <c r="AY96" s="97"/>
      <c r="AZ96" s="97"/>
      <c r="BA96" s="98"/>
      <c r="BB96" s="96">
        <f>IF(ISNUMBER(AN96),AN96,0)+IF(ISNUMBER(AS96),AS96,0)</f>
        <v>923979</v>
      </c>
      <c r="BC96" s="97"/>
      <c r="BD96" s="97"/>
      <c r="BE96" s="97"/>
      <c r="BF96" s="98"/>
      <c r="BG96" s="96">
        <v>955511</v>
      </c>
      <c r="BH96" s="97"/>
      <c r="BI96" s="97"/>
      <c r="BJ96" s="97"/>
      <c r="BK96" s="98"/>
      <c r="BL96" s="96">
        <v>225680</v>
      </c>
      <c r="BM96" s="97"/>
      <c r="BN96" s="97"/>
      <c r="BO96" s="97"/>
      <c r="BP96" s="98"/>
      <c r="BQ96" s="96">
        <v>0</v>
      </c>
      <c r="BR96" s="97"/>
      <c r="BS96" s="97"/>
      <c r="BT96" s="98"/>
      <c r="BU96" s="96">
        <f>IF(ISNUMBER(BG96),BG96,0)+IF(ISNUMBER(BL96),BL96,0)</f>
        <v>1181191</v>
      </c>
      <c r="BV96" s="97"/>
      <c r="BW96" s="97"/>
      <c r="BX96" s="97"/>
      <c r="BY96" s="98"/>
      <c r="CA96" s="99" t="s">
        <v>34</v>
      </c>
    </row>
    <row r="97" spans="1:79" s="6" customFormat="1" ht="12.75" customHeight="1">
      <c r="A97" s="87"/>
      <c r="B97" s="85"/>
      <c r="C97" s="85"/>
      <c r="D97" s="100" t="s">
        <v>147</v>
      </c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2"/>
      <c r="U97" s="104">
        <v>682870</v>
      </c>
      <c r="V97" s="105"/>
      <c r="W97" s="105"/>
      <c r="X97" s="105"/>
      <c r="Y97" s="106"/>
      <c r="Z97" s="104">
        <v>199920</v>
      </c>
      <c r="AA97" s="105"/>
      <c r="AB97" s="105"/>
      <c r="AC97" s="105"/>
      <c r="AD97" s="106"/>
      <c r="AE97" s="104">
        <v>0</v>
      </c>
      <c r="AF97" s="105"/>
      <c r="AG97" s="105"/>
      <c r="AH97" s="106"/>
      <c r="AI97" s="104">
        <f>IF(ISNUMBER(U97),U97,0)+IF(ISNUMBER(Z97),Z97,0)</f>
        <v>882790</v>
      </c>
      <c r="AJ97" s="105"/>
      <c r="AK97" s="105"/>
      <c r="AL97" s="105"/>
      <c r="AM97" s="106"/>
      <c r="AN97" s="104">
        <v>722785</v>
      </c>
      <c r="AO97" s="105"/>
      <c r="AP97" s="105"/>
      <c r="AQ97" s="105"/>
      <c r="AR97" s="106"/>
      <c r="AS97" s="104">
        <v>201194</v>
      </c>
      <c r="AT97" s="105"/>
      <c r="AU97" s="105"/>
      <c r="AV97" s="105"/>
      <c r="AW97" s="106"/>
      <c r="AX97" s="104">
        <v>0</v>
      </c>
      <c r="AY97" s="105"/>
      <c r="AZ97" s="105"/>
      <c r="BA97" s="106"/>
      <c r="BB97" s="104">
        <f>IF(ISNUMBER(AN97),AN97,0)+IF(ISNUMBER(AS97),AS97,0)</f>
        <v>923979</v>
      </c>
      <c r="BC97" s="105"/>
      <c r="BD97" s="105"/>
      <c r="BE97" s="105"/>
      <c r="BF97" s="106"/>
      <c r="BG97" s="104">
        <v>955511</v>
      </c>
      <c r="BH97" s="105"/>
      <c r="BI97" s="105"/>
      <c r="BJ97" s="105"/>
      <c r="BK97" s="106"/>
      <c r="BL97" s="104">
        <v>225680</v>
      </c>
      <c r="BM97" s="105"/>
      <c r="BN97" s="105"/>
      <c r="BO97" s="105"/>
      <c r="BP97" s="106"/>
      <c r="BQ97" s="104">
        <v>0</v>
      </c>
      <c r="BR97" s="105"/>
      <c r="BS97" s="105"/>
      <c r="BT97" s="106"/>
      <c r="BU97" s="104">
        <f>IF(ISNUMBER(BG97),BG97,0)+IF(ISNUMBER(BL97),BL97,0)</f>
        <v>1181191</v>
      </c>
      <c r="BV97" s="105"/>
      <c r="BW97" s="105"/>
      <c r="BX97" s="105"/>
      <c r="BY97" s="106"/>
    </row>
    <row r="99" spans="1:79" ht="14.25" customHeight="1">
      <c r="A99" s="42" t="s">
        <v>246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</row>
    <row r="100" spans="1:79" ht="15" customHeight="1">
      <c r="A100" s="45" t="s">
        <v>216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</row>
    <row r="101" spans="1:79" ht="23.1" customHeight="1">
      <c r="A101" s="61" t="s">
        <v>6</v>
      </c>
      <c r="B101" s="62"/>
      <c r="C101" s="62"/>
      <c r="D101" s="61" t="s">
        <v>121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3"/>
      <c r="U101" s="36" t="s">
        <v>238</v>
      </c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 t="s">
        <v>243</v>
      </c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</row>
    <row r="102" spans="1:79" ht="54" customHeight="1">
      <c r="A102" s="64"/>
      <c r="B102" s="65"/>
      <c r="C102" s="65"/>
      <c r="D102" s="64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6"/>
      <c r="U102" s="30" t="s">
        <v>4</v>
      </c>
      <c r="V102" s="31"/>
      <c r="W102" s="31"/>
      <c r="X102" s="31"/>
      <c r="Y102" s="32"/>
      <c r="Z102" s="30" t="s">
        <v>3</v>
      </c>
      <c r="AA102" s="31"/>
      <c r="AB102" s="31"/>
      <c r="AC102" s="31"/>
      <c r="AD102" s="32"/>
      <c r="AE102" s="46" t="s">
        <v>116</v>
      </c>
      <c r="AF102" s="47"/>
      <c r="AG102" s="47"/>
      <c r="AH102" s="47"/>
      <c r="AI102" s="48"/>
      <c r="AJ102" s="30" t="s">
        <v>5</v>
      </c>
      <c r="AK102" s="31"/>
      <c r="AL102" s="31"/>
      <c r="AM102" s="31"/>
      <c r="AN102" s="32"/>
      <c r="AO102" s="30" t="s">
        <v>4</v>
      </c>
      <c r="AP102" s="31"/>
      <c r="AQ102" s="31"/>
      <c r="AR102" s="31"/>
      <c r="AS102" s="32"/>
      <c r="AT102" s="30" t="s">
        <v>3</v>
      </c>
      <c r="AU102" s="31"/>
      <c r="AV102" s="31"/>
      <c r="AW102" s="31"/>
      <c r="AX102" s="32"/>
      <c r="AY102" s="46" t="s">
        <v>116</v>
      </c>
      <c r="AZ102" s="47"/>
      <c r="BA102" s="47"/>
      <c r="BB102" s="47"/>
      <c r="BC102" s="48"/>
      <c r="BD102" s="36" t="s">
        <v>96</v>
      </c>
      <c r="BE102" s="36"/>
      <c r="BF102" s="36"/>
      <c r="BG102" s="36"/>
      <c r="BH102" s="36"/>
    </row>
    <row r="103" spans="1:79" ht="15" customHeight="1">
      <c r="A103" s="30" t="s">
        <v>169</v>
      </c>
      <c r="B103" s="31"/>
      <c r="C103" s="31"/>
      <c r="D103" s="30">
        <v>2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2"/>
      <c r="U103" s="30">
        <v>3</v>
      </c>
      <c r="V103" s="31"/>
      <c r="W103" s="31"/>
      <c r="X103" s="31"/>
      <c r="Y103" s="32"/>
      <c r="Z103" s="30">
        <v>4</v>
      </c>
      <c r="AA103" s="31"/>
      <c r="AB103" s="31"/>
      <c r="AC103" s="31"/>
      <c r="AD103" s="32"/>
      <c r="AE103" s="30">
        <v>5</v>
      </c>
      <c r="AF103" s="31"/>
      <c r="AG103" s="31"/>
      <c r="AH103" s="31"/>
      <c r="AI103" s="32"/>
      <c r="AJ103" s="30">
        <v>6</v>
      </c>
      <c r="AK103" s="31"/>
      <c r="AL103" s="31"/>
      <c r="AM103" s="31"/>
      <c r="AN103" s="32"/>
      <c r="AO103" s="30">
        <v>7</v>
      </c>
      <c r="AP103" s="31"/>
      <c r="AQ103" s="31"/>
      <c r="AR103" s="31"/>
      <c r="AS103" s="32"/>
      <c r="AT103" s="30">
        <v>8</v>
      </c>
      <c r="AU103" s="31"/>
      <c r="AV103" s="31"/>
      <c r="AW103" s="31"/>
      <c r="AX103" s="32"/>
      <c r="AY103" s="30">
        <v>9</v>
      </c>
      <c r="AZ103" s="31"/>
      <c r="BA103" s="31"/>
      <c r="BB103" s="31"/>
      <c r="BC103" s="32"/>
      <c r="BD103" s="30">
        <v>10</v>
      </c>
      <c r="BE103" s="31"/>
      <c r="BF103" s="31"/>
      <c r="BG103" s="31"/>
      <c r="BH103" s="32"/>
    </row>
    <row r="104" spans="1:79" s="1" customFormat="1" ht="12.75" hidden="1" customHeight="1">
      <c r="A104" s="33" t="s">
        <v>69</v>
      </c>
      <c r="B104" s="34"/>
      <c r="C104" s="34"/>
      <c r="D104" s="33" t="s">
        <v>57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5"/>
      <c r="U104" s="33" t="s">
        <v>60</v>
      </c>
      <c r="V104" s="34"/>
      <c r="W104" s="34"/>
      <c r="X104" s="34"/>
      <c r="Y104" s="35"/>
      <c r="Z104" s="33" t="s">
        <v>61</v>
      </c>
      <c r="AA104" s="34"/>
      <c r="AB104" s="34"/>
      <c r="AC104" s="34"/>
      <c r="AD104" s="35"/>
      <c r="AE104" s="33" t="s">
        <v>94</v>
      </c>
      <c r="AF104" s="34"/>
      <c r="AG104" s="34"/>
      <c r="AH104" s="34"/>
      <c r="AI104" s="35"/>
      <c r="AJ104" s="50" t="s">
        <v>171</v>
      </c>
      <c r="AK104" s="51"/>
      <c r="AL104" s="51"/>
      <c r="AM104" s="51"/>
      <c r="AN104" s="52"/>
      <c r="AO104" s="33" t="s">
        <v>62</v>
      </c>
      <c r="AP104" s="34"/>
      <c r="AQ104" s="34"/>
      <c r="AR104" s="34"/>
      <c r="AS104" s="35"/>
      <c r="AT104" s="33" t="s">
        <v>63</v>
      </c>
      <c r="AU104" s="34"/>
      <c r="AV104" s="34"/>
      <c r="AW104" s="34"/>
      <c r="AX104" s="35"/>
      <c r="AY104" s="33" t="s">
        <v>95</v>
      </c>
      <c r="AZ104" s="34"/>
      <c r="BA104" s="34"/>
      <c r="BB104" s="34"/>
      <c r="BC104" s="35"/>
      <c r="BD104" s="44" t="s">
        <v>171</v>
      </c>
      <c r="BE104" s="44"/>
      <c r="BF104" s="44"/>
      <c r="BG104" s="44"/>
      <c r="BH104" s="44"/>
      <c r="CA104" s="1" t="s">
        <v>35</v>
      </c>
    </row>
    <row r="105" spans="1:79" s="99" customFormat="1" ht="25.5" customHeight="1">
      <c r="A105" s="89">
        <v>1</v>
      </c>
      <c r="B105" s="90"/>
      <c r="C105" s="90"/>
      <c r="D105" s="92" t="s">
        <v>183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4"/>
      <c r="U105" s="96">
        <v>1009975.13</v>
      </c>
      <c r="V105" s="97"/>
      <c r="W105" s="97"/>
      <c r="X105" s="97"/>
      <c r="Y105" s="98"/>
      <c r="Z105" s="96">
        <v>224571.28</v>
      </c>
      <c r="AA105" s="97"/>
      <c r="AB105" s="97"/>
      <c r="AC105" s="97"/>
      <c r="AD105" s="98"/>
      <c r="AE105" s="95">
        <v>0</v>
      </c>
      <c r="AF105" s="95"/>
      <c r="AG105" s="95"/>
      <c r="AH105" s="95"/>
      <c r="AI105" s="95"/>
      <c r="AJ105" s="110">
        <f>IF(ISNUMBER(U105),U105,0)+IF(ISNUMBER(Z105),Z105,0)</f>
        <v>1234546.4099999999</v>
      </c>
      <c r="AK105" s="110"/>
      <c r="AL105" s="110"/>
      <c r="AM105" s="110"/>
      <c r="AN105" s="110"/>
      <c r="AO105" s="95">
        <v>1063503.81</v>
      </c>
      <c r="AP105" s="95"/>
      <c r="AQ105" s="95"/>
      <c r="AR105" s="95"/>
      <c r="AS105" s="95"/>
      <c r="AT105" s="110">
        <v>236473.55</v>
      </c>
      <c r="AU105" s="110"/>
      <c r="AV105" s="110"/>
      <c r="AW105" s="110"/>
      <c r="AX105" s="110"/>
      <c r="AY105" s="95">
        <v>0</v>
      </c>
      <c r="AZ105" s="95"/>
      <c r="BA105" s="95"/>
      <c r="BB105" s="95"/>
      <c r="BC105" s="95"/>
      <c r="BD105" s="110">
        <f>IF(ISNUMBER(AO105),AO105,0)+IF(ISNUMBER(AT105),AT105,0)</f>
        <v>1299977.3600000001</v>
      </c>
      <c r="BE105" s="110"/>
      <c r="BF105" s="110"/>
      <c r="BG105" s="110"/>
      <c r="BH105" s="110"/>
      <c r="CA105" s="99" t="s">
        <v>36</v>
      </c>
    </row>
    <row r="106" spans="1:79" s="6" customFormat="1" ht="12.75" customHeight="1">
      <c r="A106" s="87"/>
      <c r="B106" s="85"/>
      <c r="C106" s="85"/>
      <c r="D106" s="100" t="s">
        <v>147</v>
      </c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2"/>
      <c r="U106" s="104">
        <v>1009975.13</v>
      </c>
      <c r="V106" s="105"/>
      <c r="W106" s="105"/>
      <c r="X106" s="105"/>
      <c r="Y106" s="106"/>
      <c r="Z106" s="104">
        <v>224571.28</v>
      </c>
      <c r="AA106" s="105"/>
      <c r="AB106" s="105"/>
      <c r="AC106" s="105"/>
      <c r="AD106" s="106"/>
      <c r="AE106" s="103">
        <v>0</v>
      </c>
      <c r="AF106" s="103"/>
      <c r="AG106" s="103"/>
      <c r="AH106" s="103"/>
      <c r="AI106" s="103"/>
      <c r="AJ106" s="88">
        <f>IF(ISNUMBER(U106),U106,0)+IF(ISNUMBER(Z106),Z106,0)</f>
        <v>1234546.4099999999</v>
      </c>
      <c r="AK106" s="88"/>
      <c r="AL106" s="88"/>
      <c r="AM106" s="88"/>
      <c r="AN106" s="88"/>
      <c r="AO106" s="103">
        <v>1063503.81</v>
      </c>
      <c r="AP106" s="103"/>
      <c r="AQ106" s="103"/>
      <c r="AR106" s="103"/>
      <c r="AS106" s="103"/>
      <c r="AT106" s="88">
        <v>236473.55</v>
      </c>
      <c r="AU106" s="88"/>
      <c r="AV106" s="88"/>
      <c r="AW106" s="88"/>
      <c r="AX106" s="88"/>
      <c r="AY106" s="103">
        <v>0</v>
      </c>
      <c r="AZ106" s="103"/>
      <c r="BA106" s="103"/>
      <c r="BB106" s="103"/>
      <c r="BC106" s="103"/>
      <c r="BD106" s="88">
        <f>IF(ISNUMBER(AO106),AO106,0)+IF(ISNUMBER(AT106),AT106,0)</f>
        <v>1299977.3600000001</v>
      </c>
      <c r="BE106" s="88"/>
      <c r="BF106" s="88"/>
      <c r="BG106" s="88"/>
      <c r="BH106" s="88"/>
    </row>
    <row r="107" spans="1:79" s="5" customFormat="1" ht="12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>
      <c r="A109" s="42" t="s">
        <v>152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</row>
    <row r="110" spans="1:79" ht="14.25" customHeight="1">
      <c r="A110" s="42" t="s">
        <v>231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</row>
    <row r="111" spans="1:79" ht="23.1" customHeight="1">
      <c r="A111" s="61" t="s">
        <v>6</v>
      </c>
      <c r="B111" s="62"/>
      <c r="C111" s="62"/>
      <c r="D111" s="36" t="s">
        <v>9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 t="s">
        <v>8</v>
      </c>
      <c r="R111" s="36"/>
      <c r="S111" s="36"/>
      <c r="T111" s="36"/>
      <c r="U111" s="36"/>
      <c r="V111" s="36" t="s">
        <v>7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30" t="s">
        <v>217</v>
      </c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2"/>
      <c r="AU111" s="30" t="s">
        <v>220</v>
      </c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2"/>
      <c r="BJ111" s="30" t="s">
        <v>227</v>
      </c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2"/>
    </row>
    <row r="112" spans="1:79" ht="32.25" customHeight="1">
      <c r="A112" s="64"/>
      <c r="B112" s="65"/>
      <c r="C112" s="65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 t="s">
        <v>4</v>
      </c>
      <c r="AG112" s="36"/>
      <c r="AH112" s="36"/>
      <c r="AI112" s="36"/>
      <c r="AJ112" s="36"/>
      <c r="AK112" s="36" t="s">
        <v>3</v>
      </c>
      <c r="AL112" s="36"/>
      <c r="AM112" s="36"/>
      <c r="AN112" s="36"/>
      <c r="AO112" s="36"/>
      <c r="AP112" s="36" t="s">
        <v>123</v>
      </c>
      <c r="AQ112" s="36"/>
      <c r="AR112" s="36"/>
      <c r="AS112" s="36"/>
      <c r="AT112" s="36"/>
      <c r="AU112" s="36" t="s">
        <v>4</v>
      </c>
      <c r="AV112" s="36"/>
      <c r="AW112" s="36"/>
      <c r="AX112" s="36"/>
      <c r="AY112" s="36"/>
      <c r="AZ112" s="36" t="s">
        <v>3</v>
      </c>
      <c r="BA112" s="36"/>
      <c r="BB112" s="36"/>
      <c r="BC112" s="36"/>
      <c r="BD112" s="36"/>
      <c r="BE112" s="36" t="s">
        <v>90</v>
      </c>
      <c r="BF112" s="36"/>
      <c r="BG112" s="36"/>
      <c r="BH112" s="36"/>
      <c r="BI112" s="36"/>
      <c r="BJ112" s="36" t="s">
        <v>4</v>
      </c>
      <c r="BK112" s="36"/>
      <c r="BL112" s="36"/>
      <c r="BM112" s="36"/>
      <c r="BN112" s="36"/>
      <c r="BO112" s="36" t="s">
        <v>3</v>
      </c>
      <c r="BP112" s="36"/>
      <c r="BQ112" s="36"/>
      <c r="BR112" s="36"/>
      <c r="BS112" s="36"/>
      <c r="BT112" s="36" t="s">
        <v>97</v>
      </c>
      <c r="BU112" s="36"/>
      <c r="BV112" s="36"/>
      <c r="BW112" s="36"/>
      <c r="BX112" s="36"/>
    </row>
    <row r="113" spans="1:79" ht="15" customHeight="1">
      <c r="A113" s="30">
        <v>1</v>
      </c>
      <c r="B113" s="31"/>
      <c r="C113" s="31"/>
      <c r="D113" s="36">
        <v>2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>
        <v>3</v>
      </c>
      <c r="R113" s="36"/>
      <c r="S113" s="36"/>
      <c r="T113" s="36"/>
      <c r="U113" s="36"/>
      <c r="V113" s="36">
        <v>4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6">
        <v>5</v>
      </c>
      <c r="AG113" s="36"/>
      <c r="AH113" s="36"/>
      <c r="AI113" s="36"/>
      <c r="AJ113" s="36"/>
      <c r="AK113" s="36">
        <v>6</v>
      </c>
      <c r="AL113" s="36"/>
      <c r="AM113" s="36"/>
      <c r="AN113" s="36"/>
      <c r="AO113" s="36"/>
      <c r="AP113" s="36">
        <v>7</v>
      </c>
      <c r="AQ113" s="36"/>
      <c r="AR113" s="36"/>
      <c r="AS113" s="36"/>
      <c r="AT113" s="36"/>
      <c r="AU113" s="36">
        <v>8</v>
      </c>
      <c r="AV113" s="36"/>
      <c r="AW113" s="36"/>
      <c r="AX113" s="36"/>
      <c r="AY113" s="36"/>
      <c r="AZ113" s="36">
        <v>9</v>
      </c>
      <c r="BA113" s="36"/>
      <c r="BB113" s="36"/>
      <c r="BC113" s="36"/>
      <c r="BD113" s="36"/>
      <c r="BE113" s="36">
        <v>10</v>
      </c>
      <c r="BF113" s="36"/>
      <c r="BG113" s="36"/>
      <c r="BH113" s="36"/>
      <c r="BI113" s="36"/>
      <c r="BJ113" s="36">
        <v>11</v>
      </c>
      <c r="BK113" s="36"/>
      <c r="BL113" s="36"/>
      <c r="BM113" s="36"/>
      <c r="BN113" s="36"/>
      <c r="BO113" s="36">
        <v>12</v>
      </c>
      <c r="BP113" s="36"/>
      <c r="BQ113" s="36"/>
      <c r="BR113" s="36"/>
      <c r="BS113" s="36"/>
      <c r="BT113" s="36">
        <v>13</v>
      </c>
      <c r="BU113" s="36"/>
      <c r="BV113" s="36"/>
      <c r="BW113" s="36"/>
      <c r="BX113" s="36"/>
    </row>
    <row r="114" spans="1:79" ht="10.5" hidden="1" customHeight="1">
      <c r="A114" s="33" t="s">
        <v>154</v>
      </c>
      <c r="B114" s="34"/>
      <c r="C114" s="34"/>
      <c r="D114" s="36" t="s">
        <v>57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 t="s">
        <v>70</v>
      </c>
      <c r="R114" s="36"/>
      <c r="S114" s="36"/>
      <c r="T114" s="36"/>
      <c r="U114" s="36"/>
      <c r="V114" s="36" t="s">
        <v>71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38" t="s">
        <v>111</v>
      </c>
      <c r="AG114" s="38"/>
      <c r="AH114" s="38"/>
      <c r="AI114" s="38"/>
      <c r="AJ114" s="38"/>
      <c r="AK114" s="37" t="s">
        <v>112</v>
      </c>
      <c r="AL114" s="37"/>
      <c r="AM114" s="37"/>
      <c r="AN114" s="37"/>
      <c r="AO114" s="37"/>
      <c r="AP114" s="44" t="s">
        <v>122</v>
      </c>
      <c r="AQ114" s="44"/>
      <c r="AR114" s="44"/>
      <c r="AS114" s="44"/>
      <c r="AT114" s="44"/>
      <c r="AU114" s="38" t="s">
        <v>113</v>
      </c>
      <c r="AV114" s="38"/>
      <c r="AW114" s="38"/>
      <c r="AX114" s="38"/>
      <c r="AY114" s="38"/>
      <c r="AZ114" s="37" t="s">
        <v>114</v>
      </c>
      <c r="BA114" s="37"/>
      <c r="BB114" s="37"/>
      <c r="BC114" s="37"/>
      <c r="BD114" s="37"/>
      <c r="BE114" s="44" t="s">
        <v>122</v>
      </c>
      <c r="BF114" s="44"/>
      <c r="BG114" s="44"/>
      <c r="BH114" s="44"/>
      <c r="BI114" s="44"/>
      <c r="BJ114" s="38" t="s">
        <v>105</v>
      </c>
      <c r="BK114" s="38"/>
      <c r="BL114" s="38"/>
      <c r="BM114" s="38"/>
      <c r="BN114" s="38"/>
      <c r="BO114" s="37" t="s">
        <v>106</v>
      </c>
      <c r="BP114" s="37"/>
      <c r="BQ114" s="37"/>
      <c r="BR114" s="37"/>
      <c r="BS114" s="37"/>
      <c r="BT114" s="44" t="s">
        <v>122</v>
      </c>
      <c r="BU114" s="44"/>
      <c r="BV114" s="44"/>
      <c r="BW114" s="44"/>
      <c r="BX114" s="44"/>
      <c r="CA114" t="s">
        <v>37</v>
      </c>
    </row>
    <row r="115" spans="1:79" s="6" customFormat="1" ht="15" customHeight="1">
      <c r="A115" s="87">
        <v>0</v>
      </c>
      <c r="B115" s="85"/>
      <c r="C115" s="85"/>
      <c r="D115" s="111" t="s">
        <v>184</v>
      </c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>
        <f>IF(ISNUMBER(AF115),AF115,0)+IF(ISNUMBER(AK115),AK115,0)</f>
        <v>0</v>
      </c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>
        <f>IF(ISNUMBER(AU115),AU115,0)+IF(ISNUMBER(AZ115),AZ115,0)</f>
        <v>0</v>
      </c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>
        <f>IF(ISNUMBER(BJ115),BJ115,0)+IF(ISNUMBER(BO115),BO115,0)</f>
        <v>0</v>
      </c>
      <c r="BU115" s="112"/>
      <c r="BV115" s="112"/>
      <c r="BW115" s="112"/>
      <c r="BX115" s="112"/>
      <c r="CA115" s="6" t="s">
        <v>38</v>
      </c>
    </row>
    <row r="116" spans="1:79" s="99" customFormat="1" ht="42.75" customHeight="1">
      <c r="A116" s="89">
        <v>0</v>
      </c>
      <c r="B116" s="90"/>
      <c r="C116" s="90"/>
      <c r="D116" s="116" t="s">
        <v>358</v>
      </c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8"/>
      <c r="Q116" s="36" t="s">
        <v>196</v>
      </c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119">
        <v>123430</v>
      </c>
      <c r="AG116" s="119"/>
      <c r="AH116" s="119"/>
      <c r="AI116" s="119"/>
      <c r="AJ116" s="119"/>
      <c r="AK116" s="119">
        <v>0</v>
      </c>
      <c r="AL116" s="119"/>
      <c r="AM116" s="119"/>
      <c r="AN116" s="119"/>
      <c r="AO116" s="119"/>
      <c r="AP116" s="119">
        <f>IF(ISNUMBER(AF116),AF116,0)+IF(ISNUMBER(AK116),AK116,0)</f>
        <v>123430</v>
      </c>
      <c r="AQ116" s="119"/>
      <c r="AR116" s="119"/>
      <c r="AS116" s="119"/>
      <c r="AT116" s="119"/>
      <c r="AU116" s="119">
        <v>156465</v>
      </c>
      <c r="AV116" s="119"/>
      <c r="AW116" s="119"/>
      <c r="AX116" s="119"/>
      <c r="AY116" s="119"/>
      <c r="AZ116" s="119">
        <v>0</v>
      </c>
      <c r="BA116" s="119"/>
      <c r="BB116" s="119"/>
      <c r="BC116" s="119"/>
      <c r="BD116" s="119"/>
      <c r="BE116" s="119">
        <f>IF(ISNUMBER(AU116),AU116,0)+IF(ISNUMBER(AZ116),AZ116,0)</f>
        <v>156465</v>
      </c>
      <c r="BF116" s="119"/>
      <c r="BG116" s="119"/>
      <c r="BH116" s="119"/>
      <c r="BI116" s="119"/>
      <c r="BJ116" s="119">
        <v>154411</v>
      </c>
      <c r="BK116" s="119"/>
      <c r="BL116" s="119"/>
      <c r="BM116" s="119"/>
      <c r="BN116" s="119"/>
      <c r="BO116" s="119">
        <v>0</v>
      </c>
      <c r="BP116" s="119"/>
      <c r="BQ116" s="119"/>
      <c r="BR116" s="119"/>
      <c r="BS116" s="119"/>
      <c r="BT116" s="119">
        <f>IF(ISNUMBER(BJ116),BJ116,0)+IF(ISNUMBER(BO116),BO116,0)</f>
        <v>154411</v>
      </c>
      <c r="BU116" s="119"/>
      <c r="BV116" s="119"/>
      <c r="BW116" s="119"/>
      <c r="BX116" s="119"/>
    </row>
    <row r="117" spans="1:79" s="99" customFormat="1" ht="15" customHeight="1">
      <c r="A117" s="89">
        <v>0</v>
      </c>
      <c r="B117" s="90"/>
      <c r="C117" s="90"/>
      <c r="D117" s="116" t="s">
        <v>359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36" t="s">
        <v>278</v>
      </c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119">
        <v>6592</v>
      </c>
      <c r="AG117" s="119"/>
      <c r="AH117" s="119"/>
      <c r="AI117" s="119"/>
      <c r="AJ117" s="119"/>
      <c r="AK117" s="119">
        <v>0</v>
      </c>
      <c r="AL117" s="119"/>
      <c r="AM117" s="119"/>
      <c r="AN117" s="119"/>
      <c r="AO117" s="119"/>
      <c r="AP117" s="119">
        <f>IF(ISNUMBER(AF117),AF117,0)+IF(ISNUMBER(AK117),AK117,0)</f>
        <v>6592</v>
      </c>
      <c r="AQ117" s="119"/>
      <c r="AR117" s="119"/>
      <c r="AS117" s="119"/>
      <c r="AT117" s="119"/>
      <c r="AU117" s="119">
        <v>6842</v>
      </c>
      <c r="AV117" s="119"/>
      <c r="AW117" s="119"/>
      <c r="AX117" s="119"/>
      <c r="AY117" s="119"/>
      <c r="AZ117" s="119">
        <v>0</v>
      </c>
      <c r="BA117" s="119"/>
      <c r="BB117" s="119"/>
      <c r="BC117" s="119"/>
      <c r="BD117" s="119"/>
      <c r="BE117" s="119">
        <f>IF(ISNUMBER(AU117),AU117,0)+IF(ISNUMBER(AZ117),AZ117,0)</f>
        <v>6842</v>
      </c>
      <c r="BF117" s="119"/>
      <c r="BG117" s="119"/>
      <c r="BH117" s="119"/>
      <c r="BI117" s="119"/>
      <c r="BJ117" s="119">
        <v>6846</v>
      </c>
      <c r="BK117" s="119"/>
      <c r="BL117" s="119"/>
      <c r="BM117" s="119"/>
      <c r="BN117" s="119"/>
      <c r="BO117" s="119">
        <v>0</v>
      </c>
      <c r="BP117" s="119"/>
      <c r="BQ117" s="119"/>
      <c r="BR117" s="119"/>
      <c r="BS117" s="119"/>
      <c r="BT117" s="119">
        <f>IF(ISNUMBER(BJ117),BJ117,0)+IF(ISNUMBER(BO117),BO117,0)</f>
        <v>6846</v>
      </c>
      <c r="BU117" s="119"/>
      <c r="BV117" s="119"/>
      <c r="BW117" s="119"/>
      <c r="BX117" s="119"/>
    </row>
    <row r="118" spans="1:79" s="99" customFormat="1" ht="15" customHeight="1">
      <c r="A118" s="89">
        <v>0</v>
      </c>
      <c r="B118" s="90"/>
      <c r="C118" s="90"/>
      <c r="D118" s="116" t="s">
        <v>359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6" t="s">
        <v>278</v>
      </c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119">
        <v>6592</v>
      </c>
      <c r="AG118" s="119"/>
      <c r="AH118" s="119"/>
      <c r="AI118" s="119"/>
      <c r="AJ118" s="119"/>
      <c r="AK118" s="119">
        <v>0</v>
      </c>
      <c r="AL118" s="119"/>
      <c r="AM118" s="119"/>
      <c r="AN118" s="119"/>
      <c r="AO118" s="119"/>
      <c r="AP118" s="119">
        <f>IF(ISNUMBER(AF118),AF118,0)+IF(ISNUMBER(AK118),AK118,0)</f>
        <v>6592</v>
      </c>
      <c r="AQ118" s="119"/>
      <c r="AR118" s="119"/>
      <c r="AS118" s="119"/>
      <c r="AT118" s="119"/>
      <c r="AU118" s="119">
        <v>6842</v>
      </c>
      <c r="AV118" s="119"/>
      <c r="AW118" s="119"/>
      <c r="AX118" s="119"/>
      <c r="AY118" s="119"/>
      <c r="AZ118" s="119">
        <v>0</v>
      </c>
      <c r="BA118" s="119"/>
      <c r="BB118" s="119"/>
      <c r="BC118" s="119"/>
      <c r="BD118" s="119"/>
      <c r="BE118" s="119">
        <f>IF(ISNUMBER(AU118),AU118,0)+IF(ISNUMBER(AZ118),AZ118,0)</f>
        <v>6842</v>
      </c>
      <c r="BF118" s="119"/>
      <c r="BG118" s="119"/>
      <c r="BH118" s="119"/>
      <c r="BI118" s="119"/>
      <c r="BJ118" s="119">
        <v>6846</v>
      </c>
      <c r="BK118" s="119"/>
      <c r="BL118" s="119"/>
      <c r="BM118" s="119"/>
      <c r="BN118" s="119"/>
      <c r="BO118" s="119">
        <v>0</v>
      </c>
      <c r="BP118" s="119"/>
      <c r="BQ118" s="119"/>
      <c r="BR118" s="119"/>
      <c r="BS118" s="119"/>
      <c r="BT118" s="119">
        <f>IF(ISNUMBER(BJ118),BJ118,0)+IF(ISNUMBER(BO118),BO118,0)</f>
        <v>6846</v>
      </c>
      <c r="BU118" s="119"/>
      <c r="BV118" s="119"/>
      <c r="BW118" s="119"/>
      <c r="BX118" s="119"/>
    </row>
    <row r="119" spans="1:79" s="99" customFormat="1" ht="30" customHeight="1">
      <c r="A119" s="89">
        <v>0</v>
      </c>
      <c r="B119" s="90"/>
      <c r="C119" s="90"/>
      <c r="D119" s="116" t="s">
        <v>360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36" t="s">
        <v>196</v>
      </c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119">
        <v>16000</v>
      </c>
      <c r="AG119" s="119"/>
      <c r="AH119" s="119"/>
      <c r="AI119" s="119"/>
      <c r="AJ119" s="119"/>
      <c r="AK119" s="119">
        <v>0</v>
      </c>
      <c r="AL119" s="119"/>
      <c r="AM119" s="119"/>
      <c r="AN119" s="119"/>
      <c r="AO119" s="119"/>
      <c r="AP119" s="119">
        <f>IF(ISNUMBER(AF119),AF119,0)+IF(ISNUMBER(AK119),AK119,0)</f>
        <v>16000</v>
      </c>
      <c r="AQ119" s="119"/>
      <c r="AR119" s="119"/>
      <c r="AS119" s="119"/>
      <c r="AT119" s="119"/>
      <c r="AU119" s="119">
        <v>26500</v>
      </c>
      <c r="AV119" s="119"/>
      <c r="AW119" s="119"/>
      <c r="AX119" s="119"/>
      <c r="AY119" s="119"/>
      <c r="AZ119" s="119">
        <v>0</v>
      </c>
      <c r="BA119" s="119"/>
      <c r="BB119" s="119"/>
      <c r="BC119" s="119"/>
      <c r="BD119" s="119"/>
      <c r="BE119" s="119">
        <f>IF(ISNUMBER(AU119),AU119,0)+IF(ISNUMBER(AZ119),AZ119,0)</f>
        <v>26500</v>
      </c>
      <c r="BF119" s="119"/>
      <c r="BG119" s="119"/>
      <c r="BH119" s="119"/>
      <c r="BI119" s="119"/>
      <c r="BJ119" s="119">
        <v>27000</v>
      </c>
      <c r="BK119" s="119"/>
      <c r="BL119" s="119"/>
      <c r="BM119" s="119"/>
      <c r="BN119" s="119"/>
      <c r="BO119" s="119">
        <v>0</v>
      </c>
      <c r="BP119" s="119"/>
      <c r="BQ119" s="119"/>
      <c r="BR119" s="119"/>
      <c r="BS119" s="119"/>
      <c r="BT119" s="119">
        <f>IF(ISNUMBER(BJ119),BJ119,0)+IF(ISNUMBER(BO119),BO119,0)</f>
        <v>27000</v>
      </c>
      <c r="BU119" s="119"/>
      <c r="BV119" s="119"/>
      <c r="BW119" s="119"/>
      <c r="BX119" s="119"/>
    </row>
    <row r="120" spans="1:79" s="99" customFormat="1" ht="15" customHeight="1">
      <c r="A120" s="89">
        <v>0</v>
      </c>
      <c r="B120" s="90"/>
      <c r="C120" s="90"/>
      <c r="D120" s="116" t="s">
        <v>302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36" t="s">
        <v>278</v>
      </c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119">
        <v>6592</v>
      </c>
      <c r="AG120" s="119"/>
      <c r="AH120" s="119"/>
      <c r="AI120" s="119"/>
      <c r="AJ120" s="119"/>
      <c r="AK120" s="119">
        <v>0</v>
      </c>
      <c r="AL120" s="119"/>
      <c r="AM120" s="119"/>
      <c r="AN120" s="119"/>
      <c r="AO120" s="119"/>
      <c r="AP120" s="119">
        <f>IF(ISNUMBER(AF120),AF120,0)+IF(ISNUMBER(AK120),AK120,0)</f>
        <v>6592</v>
      </c>
      <c r="AQ120" s="119"/>
      <c r="AR120" s="119"/>
      <c r="AS120" s="119"/>
      <c r="AT120" s="119"/>
      <c r="AU120" s="119">
        <v>6842</v>
      </c>
      <c r="AV120" s="119"/>
      <c r="AW120" s="119"/>
      <c r="AX120" s="119"/>
      <c r="AY120" s="119"/>
      <c r="AZ120" s="119">
        <v>0</v>
      </c>
      <c r="BA120" s="119"/>
      <c r="BB120" s="119"/>
      <c r="BC120" s="119"/>
      <c r="BD120" s="119"/>
      <c r="BE120" s="119">
        <f>IF(ISNUMBER(AU120),AU120,0)+IF(ISNUMBER(AZ120),AZ120,0)</f>
        <v>6842</v>
      </c>
      <c r="BF120" s="119"/>
      <c r="BG120" s="119"/>
      <c r="BH120" s="119"/>
      <c r="BI120" s="119"/>
      <c r="BJ120" s="119">
        <v>6846</v>
      </c>
      <c r="BK120" s="119"/>
      <c r="BL120" s="119"/>
      <c r="BM120" s="119"/>
      <c r="BN120" s="119"/>
      <c r="BO120" s="119">
        <v>0</v>
      </c>
      <c r="BP120" s="119"/>
      <c r="BQ120" s="119"/>
      <c r="BR120" s="119"/>
      <c r="BS120" s="119"/>
      <c r="BT120" s="119">
        <f>IF(ISNUMBER(BJ120),BJ120,0)+IF(ISNUMBER(BO120),BO120,0)</f>
        <v>6846</v>
      </c>
      <c r="BU120" s="119"/>
      <c r="BV120" s="119"/>
      <c r="BW120" s="119"/>
      <c r="BX120" s="119"/>
    </row>
    <row r="121" spans="1:79" s="6" customFormat="1" ht="15" customHeight="1">
      <c r="A121" s="87">
        <v>0</v>
      </c>
      <c r="B121" s="85"/>
      <c r="C121" s="85"/>
      <c r="D121" s="113" t="s">
        <v>188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>
        <f>IF(ISNUMBER(AF121),AF121,0)+IF(ISNUMBER(AK121),AK121,0)</f>
        <v>0</v>
      </c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>
        <f>IF(ISNUMBER(AU121),AU121,0)+IF(ISNUMBER(AZ121),AZ121,0)</f>
        <v>0</v>
      </c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>
        <f>IF(ISNUMBER(BJ121),BJ121,0)+IF(ISNUMBER(BO121),BO121,0)</f>
        <v>0</v>
      </c>
      <c r="BU121" s="112"/>
      <c r="BV121" s="112"/>
      <c r="BW121" s="112"/>
      <c r="BX121" s="112"/>
    </row>
    <row r="122" spans="1:79" s="99" customFormat="1" ht="28.5" customHeight="1">
      <c r="A122" s="89">
        <v>0</v>
      </c>
      <c r="B122" s="90"/>
      <c r="C122" s="90"/>
      <c r="D122" s="116" t="s">
        <v>361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36" t="s">
        <v>278</v>
      </c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119">
        <v>1390</v>
      </c>
      <c r="AG122" s="119"/>
      <c r="AH122" s="119"/>
      <c r="AI122" s="119"/>
      <c r="AJ122" s="119"/>
      <c r="AK122" s="119">
        <v>0</v>
      </c>
      <c r="AL122" s="119"/>
      <c r="AM122" s="119"/>
      <c r="AN122" s="119"/>
      <c r="AO122" s="119"/>
      <c r="AP122" s="119">
        <f>IF(ISNUMBER(AF122),AF122,0)+IF(ISNUMBER(AK122),AK122,0)</f>
        <v>1390</v>
      </c>
      <c r="AQ122" s="119"/>
      <c r="AR122" s="119"/>
      <c r="AS122" s="119"/>
      <c r="AT122" s="119"/>
      <c r="AU122" s="119">
        <v>1390</v>
      </c>
      <c r="AV122" s="119"/>
      <c r="AW122" s="119"/>
      <c r="AX122" s="119"/>
      <c r="AY122" s="119"/>
      <c r="AZ122" s="119">
        <v>0</v>
      </c>
      <c r="BA122" s="119"/>
      <c r="BB122" s="119"/>
      <c r="BC122" s="119"/>
      <c r="BD122" s="119"/>
      <c r="BE122" s="119">
        <f>IF(ISNUMBER(AU122),AU122,0)+IF(ISNUMBER(AZ122),AZ122,0)</f>
        <v>1390</v>
      </c>
      <c r="BF122" s="119"/>
      <c r="BG122" s="119"/>
      <c r="BH122" s="119"/>
      <c r="BI122" s="119"/>
      <c r="BJ122" s="119">
        <v>1390</v>
      </c>
      <c r="BK122" s="119"/>
      <c r="BL122" s="119"/>
      <c r="BM122" s="119"/>
      <c r="BN122" s="119"/>
      <c r="BO122" s="119">
        <v>0</v>
      </c>
      <c r="BP122" s="119"/>
      <c r="BQ122" s="119"/>
      <c r="BR122" s="119"/>
      <c r="BS122" s="119"/>
      <c r="BT122" s="119">
        <f>IF(ISNUMBER(BJ122),BJ122,0)+IF(ISNUMBER(BO122),BO122,0)</f>
        <v>1390</v>
      </c>
      <c r="BU122" s="119"/>
      <c r="BV122" s="119"/>
      <c r="BW122" s="119"/>
      <c r="BX122" s="119"/>
    </row>
    <row r="123" spans="1:79" s="99" customFormat="1" ht="30" customHeight="1">
      <c r="A123" s="89">
        <v>0</v>
      </c>
      <c r="B123" s="90"/>
      <c r="C123" s="90"/>
      <c r="D123" s="116" t="s">
        <v>362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36" t="s">
        <v>278</v>
      </c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119">
        <v>200</v>
      </c>
      <c r="AG123" s="119"/>
      <c r="AH123" s="119"/>
      <c r="AI123" s="119"/>
      <c r="AJ123" s="119"/>
      <c r="AK123" s="119">
        <v>0</v>
      </c>
      <c r="AL123" s="119"/>
      <c r="AM123" s="119"/>
      <c r="AN123" s="119"/>
      <c r="AO123" s="119"/>
      <c r="AP123" s="119">
        <f>IF(ISNUMBER(AF123),AF123,0)+IF(ISNUMBER(AK123),AK123,0)</f>
        <v>200</v>
      </c>
      <c r="AQ123" s="119"/>
      <c r="AR123" s="119"/>
      <c r="AS123" s="119"/>
      <c r="AT123" s="119"/>
      <c r="AU123" s="119">
        <v>207</v>
      </c>
      <c r="AV123" s="119"/>
      <c r="AW123" s="119"/>
      <c r="AX123" s="119"/>
      <c r="AY123" s="119"/>
      <c r="AZ123" s="119">
        <v>0</v>
      </c>
      <c r="BA123" s="119"/>
      <c r="BB123" s="119"/>
      <c r="BC123" s="119"/>
      <c r="BD123" s="119"/>
      <c r="BE123" s="119">
        <f>IF(ISNUMBER(AU123),AU123,0)+IF(ISNUMBER(AZ123),AZ123,0)</f>
        <v>207</v>
      </c>
      <c r="BF123" s="119"/>
      <c r="BG123" s="119"/>
      <c r="BH123" s="119"/>
      <c r="BI123" s="119"/>
      <c r="BJ123" s="119">
        <v>210</v>
      </c>
      <c r="BK123" s="119"/>
      <c r="BL123" s="119"/>
      <c r="BM123" s="119"/>
      <c r="BN123" s="119"/>
      <c r="BO123" s="119">
        <v>0</v>
      </c>
      <c r="BP123" s="119"/>
      <c r="BQ123" s="119"/>
      <c r="BR123" s="119"/>
      <c r="BS123" s="119"/>
      <c r="BT123" s="119">
        <f>IF(ISNUMBER(BJ123),BJ123,0)+IF(ISNUMBER(BO123),BO123,0)</f>
        <v>210</v>
      </c>
      <c r="BU123" s="119"/>
      <c r="BV123" s="119"/>
      <c r="BW123" s="119"/>
      <c r="BX123" s="119"/>
    </row>
    <row r="124" spans="1:79" s="99" customFormat="1" ht="30" customHeight="1">
      <c r="A124" s="89">
        <v>0</v>
      </c>
      <c r="B124" s="90"/>
      <c r="C124" s="90"/>
      <c r="D124" s="116" t="s">
        <v>363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36" t="s">
        <v>278</v>
      </c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119">
        <v>30</v>
      </c>
      <c r="AG124" s="119"/>
      <c r="AH124" s="119"/>
      <c r="AI124" s="119"/>
      <c r="AJ124" s="119"/>
      <c r="AK124" s="119">
        <v>0</v>
      </c>
      <c r="AL124" s="119"/>
      <c r="AM124" s="119"/>
      <c r="AN124" s="119"/>
      <c r="AO124" s="119"/>
      <c r="AP124" s="119">
        <f>IF(ISNUMBER(AF124),AF124,0)+IF(ISNUMBER(AK124),AK124,0)</f>
        <v>30</v>
      </c>
      <c r="AQ124" s="119"/>
      <c r="AR124" s="119"/>
      <c r="AS124" s="119"/>
      <c r="AT124" s="119"/>
      <c r="AU124" s="119">
        <v>29</v>
      </c>
      <c r="AV124" s="119"/>
      <c r="AW124" s="119"/>
      <c r="AX124" s="119"/>
      <c r="AY124" s="119"/>
      <c r="AZ124" s="119">
        <v>0</v>
      </c>
      <c r="BA124" s="119"/>
      <c r="BB124" s="119"/>
      <c r="BC124" s="119"/>
      <c r="BD124" s="119"/>
      <c r="BE124" s="119">
        <f>IF(ISNUMBER(AU124),AU124,0)+IF(ISNUMBER(AZ124),AZ124,0)</f>
        <v>29</v>
      </c>
      <c r="BF124" s="119"/>
      <c r="BG124" s="119"/>
      <c r="BH124" s="119"/>
      <c r="BI124" s="119"/>
      <c r="BJ124" s="119">
        <v>30</v>
      </c>
      <c r="BK124" s="119"/>
      <c r="BL124" s="119"/>
      <c r="BM124" s="119"/>
      <c r="BN124" s="119"/>
      <c r="BO124" s="119">
        <v>0</v>
      </c>
      <c r="BP124" s="119"/>
      <c r="BQ124" s="119"/>
      <c r="BR124" s="119"/>
      <c r="BS124" s="119"/>
      <c r="BT124" s="119">
        <f>IF(ISNUMBER(BJ124),BJ124,0)+IF(ISNUMBER(BO124),BO124,0)</f>
        <v>30</v>
      </c>
      <c r="BU124" s="119"/>
      <c r="BV124" s="119"/>
      <c r="BW124" s="119"/>
      <c r="BX124" s="119"/>
    </row>
    <row r="125" spans="1:79" s="99" customFormat="1" ht="30" customHeight="1">
      <c r="A125" s="89">
        <v>0</v>
      </c>
      <c r="B125" s="90"/>
      <c r="C125" s="90"/>
      <c r="D125" s="116" t="s">
        <v>364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36" t="s">
        <v>278</v>
      </c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119">
        <v>24</v>
      </c>
      <c r="AG125" s="119"/>
      <c r="AH125" s="119"/>
      <c r="AI125" s="119"/>
      <c r="AJ125" s="119"/>
      <c r="AK125" s="119">
        <v>0</v>
      </c>
      <c r="AL125" s="119"/>
      <c r="AM125" s="119"/>
      <c r="AN125" s="119"/>
      <c r="AO125" s="119"/>
      <c r="AP125" s="119">
        <f>IF(ISNUMBER(AF125),AF125,0)+IF(ISNUMBER(AK125),AK125,0)</f>
        <v>24</v>
      </c>
      <c r="AQ125" s="119"/>
      <c r="AR125" s="119"/>
      <c r="AS125" s="119"/>
      <c r="AT125" s="119"/>
      <c r="AU125" s="119">
        <v>22</v>
      </c>
      <c r="AV125" s="119"/>
      <c r="AW125" s="119"/>
      <c r="AX125" s="119"/>
      <c r="AY125" s="119"/>
      <c r="AZ125" s="119">
        <v>0</v>
      </c>
      <c r="BA125" s="119"/>
      <c r="BB125" s="119"/>
      <c r="BC125" s="119"/>
      <c r="BD125" s="119"/>
      <c r="BE125" s="119">
        <f>IF(ISNUMBER(AU125),AU125,0)+IF(ISNUMBER(AZ125),AZ125,0)</f>
        <v>22</v>
      </c>
      <c r="BF125" s="119"/>
      <c r="BG125" s="119"/>
      <c r="BH125" s="119"/>
      <c r="BI125" s="119"/>
      <c r="BJ125" s="119">
        <v>10</v>
      </c>
      <c r="BK125" s="119"/>
      <c r="BL125" s="119"/>
      <c r="BM125" s="119"/>
      <c r="BN125" s="119"/>
      <c r="BO125" s="119">
        <v>0</v>
      </c>
      <c r="BP125" s="119"/>
      <c r="BQ125" s="119"/>
      <c r="BR125" s="119"/>
      <c r="BS125" s="119"/>
      <c r="BT125" s="119">
        <f>IF(ISNUMBER(BJ125),BJ125,0)+IF(ISNUMBER(BO125),BO125,0)</f>
        <v>10</v>
      </c>
      <c r="BU125" s="119"/>
      <c r="BV125" s="119"/>
      <c r="BW125" s="119"/>
      <c r="BX125" s="119"/>
    </row>
    <row r="126" spans="1:79" s="6" customFormat="1" ht="15" customHeight="1">
      <c r="A126" s="87">
        <v>0</v>
      </c>
      <c r="B126" s="85"/>
      <c r="C126" s="85"/>
      <c r="D126" s="113" t="s">
        <v>192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2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>
        <f>IF(ISNUMBER(AF126),AF126,0)+IF(ISNUMBER(AK126),AK126,0)</f>
        <v>0</v>
      </c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>
        <f>IF(ISNUMBER(AU126),AU126,0)+IF(ISNUMBER(AZ126),AZ126,0)</f>
        <v>0</v>
      </c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>
        <f>IF(ISNUMBER(BJ126),BJ126,0)+IF(ISNUMBER(BO126),BO126,0)</f>
        <v>0</v>
      </c>
      <c r="BU126" s="112"/>
      <c r="BV126" s="112"/>
      <c r="BW126" s="112"/>
      <c r="BX126" s="112"/>
    </row>
    <row r="127" spans="1:79" s="99" customFormat="1" ht="28.5" customHeight="1">
      <c r="A127" s="89">
        <v>0</v>
      </c>
      <c r="B127" s="90"/>
      <c r="C127" s="90"/>
      <c r="D127" s="116" t="s">
        <v>365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36" t="s">
        <v>196</v>
      </c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119">
        <v>299</v>
      </c>
      <c r="AG127" s="119"/>
      <c r="AH127" s="119"/>
      <c r="AI127" s="119"/>
      <c r="AJ127" s="119"/>
      <c r="AK127" s="119">
        <v>131</v>
      </c>
      <c r="AL127" s="119"/>
      <c r="AM127" s="119"/>
      <c r="AN127" s="119"/>
      <c r="AO127" s="119"/>
      <c r="AP127" s="119">
        <f>IF(ISNUMBER(AF127),AF127,0)+IF(ISNUMBER(AK127),AK127,0)</f>
        <v>430</v>
      </c>
      <c r="AQ127" s="119"/>
      <c r="AR127" s="119"/>
      <c r="AS127" s="119"/>
      <c r="AT127" s="119"/>
      <c r="AU127" s="119">
        <v>301</v>
      </c>
      <c r="AV127" s="119"/>
      <c r="AW127" s="119"/>
      <c r="AX127" s="119"/>
      <c r="AY127" s="119"/>
      <c r="AZ127" s="119">
        <v>131</v>
      </c>
      <c r="BA127" s="119"/>
      <c r="BB127" s="119"/>
      <c r="BC127" s="119"/>
      <c r="BD127" s="119"/>
      <c r="BE127" s="119">
        <f>IF(ISNUMBER(AU127),AU127,0)+IF(ISNUMBER(AZ127),AZ127,0)</f>
        <v>432</v>
      </c>
      <c r="BF127" s="119"/>
      <c r="BG127" s="119"/>
      <c r="BH127" s="119"/>
      <c r="BI127" s="119"/>
      <c r="BJ127" s="119">
        <v>347</v>
      </c>
      <c r="BK127" s="119"/>
      <c r="BL127" s="119"/>
      <c r="BM127" s="119"/>
      <c r="BN127" s="119"/>
      <c r="BO127" s="119">
        <v>168</v>
      </c>
      <c r="BP127" s="119"/>
      <c r="BQ127" s="119"/>
      <c r="BR127" s="119"/>
      <c r="BS127" s="119"/>
      <c r="BT127" s="119">
        <f>IF(ISNUMBER(BJ127),BJ127,0)+IF(ISNUMBER(BO127),BO127,0)</f>
        <v>515</v>
      </c>
      <c r="BU127" s="119"/>
      <c r="BV127" s="119"/>
      <c r="BW127" s="119"/>
      <c r="BX127" s="119"/>
    </row>
    <row r="128" spans="1:79" s="99" customFormat="1" ht="15" customHeight="1">
      <c r="A128" s="89">
        <v>0</v>
      </c>
      <c r="B128" s="90"/>
      <c r="C128" s="90"/>
      <c r="D128" s="116" t="s">
        <v>280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366</v>
      </c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119">
        <v>19460</v>
      </c>
      <c r="AG128" s="119"/>
      <c r="AH128" s="119"/>
      <c r="AI128" s="119"/>
      <c r="AJ128" s="119"/>
      <c r="AK128" s="119">
        <v>0</v>
      </c>
      <c r="AL128" s="119"/>
      <c r="AM128" s="119"/>
      <c r="AN128" s="119"/>
      <c r="AO128" s="119"/>
      <c r="AP128" s="119">
        <f>IF(ISNUMBER(AF128),AF128,0)+IF(ISNUMBER(AK128),AK128,0)</f>
        <v>19460</v>
      </c>
      <c r="AQ128" s="119"/>
      <c r="AR128" s="119"/>
      <c r="AS128" s="119"/>
      <c r="AT128" s="119"/>
      <c r="AU128" s="119">
        <v>19460</v>
      </c>
      <c r="AV128" s="119"/>
      <c r="AW128" s="119"/>
      <c r="AX128" s="119"/>
      <c r="AY128" s="119"/>
      <c r="AZ128" s="119">
        <v>0</v>
      </c>
      <c r="BA128" s="119"/>
      <c r="BB128" s="119"/>
      <c r="BC128" s="119"/>
      <c r="BD128" s="119"/>
      <c r="BE128" s="119">
        <f>IF(ISNUMBER(AU128),AU128,0)+IF(ISNUMBER(AZ128),AZ128,0)</f>
        <v>19460</v>
      </c>
      <c r="BF128" s="119"/>
      <c r="BG128" s="119"/>
      <c r="BH128" s="119"/>
      <c r="BI128" s="119"/>
      <c r="BJ128" s="119">
        <v>19460</v>
      </c>
      <c r="BK128" s="119"/>
      <c r="BL128" s="119"/>
      <c r="BM128" s="119"/>
      <c r="BN128" s="119"/>
      <c r="BO128" s="119">
        <v>0</v>
      </c>
      <c r="BP128" s="119"/>
      <c r="BQ128" s="119"/>
      <c r="BR128" s="119"/>
      <c r="BS128" s="119"/>
      <c r="BT128" s="119">
        <f>IF(ISNUMBER(BJ128),BJ128,0)+IF(ISNUMBER(BO128),BO128,0)</f>
        <v>19460</v>
      </c>
      <c r="BU128" s="119"/>
      <c r="BV128" s="119"/>
      <c r="BW128" s="119"/>
      <c r="BX128" s="119"/>
    </row>
    <row r="129" spans="1:79" s="99" customFormat="1" ht="30" customHeight="1">
      <c r="A129" s="89">
        <v>0</v>
      </c>
      <c r="B129" s="90"/>
      <c r="C129" s="90"/>
      <c r="D129" s="116" t="s">
        <v>367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36" t="s">
        <v>196</v>
      </c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119">
        <v>420</v>
      </c>
      <c r="AG129" s="119"/>
      <c r="AH129" s="119"/>
      <c r="AI129" s="119"/>
      <c r="AJ129" s="119"/>
      <c r="AK129" s="119">
        <v>91</v>
      </c>
      <c r="AL129" s="119"/>
      <c r="AM129" s="119"/>
      <c r="AN129" s="119"/>
      <c r="AO129" s="119"/>
      <c r="AP129" s="119">
        <f>IF(ISNUMBER(AF129),AF129,0)+IF(ISNUMBER(AK129),AK129,0)</f>
        <v>511</v>
      </c>
      <c r="AQ129" s="119"/>
      <c r="AR129" s="119"/>
      <c r="AS129" s="119"/>
      <c r="AT129" s="119"/>
      <c r="AU129" s="119">
        <v>396</v>
      </c>
      <c r="AV129" s="119"/>
      <c r="AW129" s="119"/>
      <c r="AX129" s="119"/>
      <c r="AY129" s="119"/>
      <c r="AZ129" s="119">
        <v>94</v>
      </c>
      <c r="BA129" s="119"/>
      <c r="BB129" s="119"/>
      <c r="BC129" s="119"/>
      <c r="BD129" s="119"/>
      <c r="BE129" s="119">
        <f>IF(ISNUMBER(AU129),AU129,0)+IF(ISNUMBER(AZ129),AZ129,0)</f>
        <v>490</v>
      </c>
      <c r="BF129" s="119"/>
      <c r="BG129" s="119"/>
      <c r="BH129" s="119"/>
      <c r="BI129" s="119"/>
      <c r="BJ129" s="119">
        <v>429</v>
      </c>
      <c r="BK129" s="119"/>
      <c r="BL129" s="119"/>
      <c r="BM129" s="119"/>
      <c r="BN129" s="119"/>
      <c r="BO129" s="119">
        <v>196</v>
      </c>
      <c r="BP129" s="119"/>
      <c r="BQ129" s="119"/>
      <c r="BR129" s="119"/>
      <c r="BS129" s="119"/>
      <c r="BT129" s="119">
        <f>IF(ISNUMBER(BJ129),BJ129,0)+IF(ISNUMBER(BO129),BO129,0)</f>
        <v>625</v>
      </c>
      <c r="BU129" s="119"/>
      <c r="BV129" s="119"/>
      <c r="BW129" s="119"/>
      <c r="BX129" s="119"/>
    </row>
    <row r="130" spans="1:79" s="99" customFormat="1" ht="15" customHeight="1">
      <c r="A130" s="89">
        <v>0</v>
      </c>
      <c r="B130" s="90"/>
      <c r="C130" s="90"/>
      <c r="D130" s="116" t="s">
        <v>368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366</v>
      </c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119">
        <v>2800</v>
      </c>
      <c r="AG130" s="119"/>
      <c r="AH130" s="119"/>
      <c r="AI130" s="119"/>
      <c r="AJ130" s="119"/>
      <c r="AK130" s="119">
        <v>0</v>
      </c>
      <c r="AL130" s="119"/>
      <c r="AM130" s="119"/>
      <c r="AN130" s="119"/>
      <c r="AO130" s="119"/>
      <c r="AP130" s="119">
        <f>IF(ISNUMBER(AF130),AF130,0)+IF(ISNUMBER(AK130),AK130,0)</f>
        <v>2800</v>
      </c>
      <c r="AQ130" s="119"/>
      <c r="AR130" s="119"/>
      <c r="AS130" s="119"/>
      <c r="AT130" s="119"/>
      <c r="AU130" s="119">
        <v>2890</v>
      </c>
      <c r="AV130" s="119"/>
      <c r="AW130" s="119"/>
      <c r="AX130" s="119"/>
      <c r="AY130" s="119"/>
      <c r="AZ130" s="119">
        <v>0</v>
      </c>
      <c r="BA130" s="119"/>
      <c r="BB130" s="119"/>
      <c r="BC130" s="119"/>
      <c r="BD130" s="119"/>
      <c r="BE130" s="119">
        <f>IF(ISNUMBER(AU130),AU130,0)+IF(ISNUMBER(AZ130),AZ130,0)</f>
        <v>2890</v>
      </c>
      <c r="BF130" s="119"/>
      <c r="BG130" s="119"/>
      <c r="BH130" s="119"/>
      <c r="BI130" s="119"/>
      <c r="BJ130" s="119">
        <v>2940</v>
      </c>
      <c r="BK130" s="119"/>
      <c r="BL130" s="119"/>
      <c r="BM130" s="119"/>
      <c r="BN130" s="119"/>
      <c r="BO130" s="119">
        <v>0</v>
      </c>
      <c r="BP130" s="119"/>
      <c r="BQ130" s="119"/>
      <c r="BR130" s="119"/>
      <c r="BS130" s="119"/>
      <c r="BT130" s="119">
        <f>IF(ISNUMBER(BJ130),BJ130,0)+IF(ISNUMBER(BO130),BO130,0)</f>
        <v>2940</v>
      </c>
      <c r="BU130" s="119"/>
      <c r="BV130" s="119"/>
      <c r="BW130" s="119"/>
      <c r="BX130" s="119"/>
    </row>
    <row r="131" spans="1:79" s="99" customFormat="1" ht="15" customHeight="1">
      <c r="A131" s="89">
        <v>0</v>
      </c>
      <c r="B131" s="90"/>
      <c r="C131" s="90"/>
      <c r="D131" s="116" t="s">
        <v>369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36" t="s">
        <v>196</v>
      </c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119">
        <v>533</v>
      </c>
      <c r="AG131" s="119"/>
      <c r="AH131" s="119"/>
      <c r="AI131" s="119"/>
      <c r="AJ131" s="119"/>
      <c r="AK131" s="119">
        <v>0</v>
      </c>
      <c r="AL131" s="119"/>
      <c r="AM131" s="119"/>
      <c r="AN131" s="119"/>
      <c r="AO131" s="119"/>
      <c r="AP131" s="119">
        <f>IF(ISNUMBER(AF131),AF131,0)+IF(ISNUMBER(AK131),AK131,0)</f>
        <v>533</v>
      </c>
      <c r="AQ131" s="119"/>
      <c r="AR131" s="119"/>
      <c r="AS131" s="119"/>
      <c r="AT131" s="119"/>
      <c r="AU131" s="119">
        <v>914</v>
      </c>
      <c r="AV131" s="119"/>
      <c r="AW131" s="119"/>
      <c r="AX131" s="119"/>
      <c r="AY131" s="119"/>
      <c r="AZ131" s="119">
        <v>0</v>
      </c>
      <c r="BA131" s="119"/>
      <c r="BB131" s="119"/>
      <c r="BC131" s="119"/>
      <c r="BD131" s="119"/>
      <c r="BE131" s="119">
        <f>IF(ISNUMBER(AU131),AU131,0)+IF(ISNUMBER(AZ131),AZ131,0)</f>
        <v>914</v>
      </c>
      <c r="BF131" s="119"/>
      <c r="BG131" s="119"/>
      <c r="BH131" s="119"/>
      <c r="BI131" s="119"/>
      <c r="BJ131" s="119">
        <v>900</v>
      </c>
      <c r="BK131" s="119"/>
      <c r="BL131" s="119"/>
      <c r="BM131" s="119"/>
      <c r="BN131" s="119"/>
      <c r="BO131" s="119">
        <v>0</v>
      </c>
      <c r="BP131" s="119"/>
      <c r="BQ131" s="119"/>
      <c r="BR131" s="119"/>
      <c r="BS131" s="119"/>
      <c r="BT131" s="119">
        <f>IF(ISNUMBER(BJ131),BJ131,0)+IF(ISNUMBER(BO131),BO131,0)</f>
        <v>900</v>
      </c>
      <c r="BU131" s="119"/>
      <c r="BV131" s="119"/>
      <c r="BW131" s="119"/>
      <c r="BX131" s="119"/>
    </row>
    <row r="132" spans="1:79" s="99" customFormat="1" ht="15" customHeight="1">
      <c r="A132" s="89">
        <v>0</v>
      </c>
      <c r="B132" s="90"/>
      <c r="C132" s="90"/>
      <c r="D132" s="116" t="s">
        <v>370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196</v>
      </c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119">
        <v>1810</v>
      </c>
      <c r="AG132" s="119"/>
      <c r="AH132" s="119"/>
      <c r="AI132" s="119"/>
      <c r="AJ132" s="119"/>
      <c r="AK132" s="119">
        <v>0</v>
      </c>
      <c r="AL132" s="119"/>
      <c r="AM132" s="119"/>
      <c r="AN132" s="119"/>
      <c r="AO132" s="119"/>
      <c r="AP132" s="119">
        <f>IF(ISNUMBER(AF132),AF132,0)+IF(ISNUMBER(AK132),AK132,0)</f>
        <v>1810</v>
      </c>
      <c r="AQ132" s="119"/>
      <c r="AR132" s="119"/>
      <c r="AS132" s="119"/>
      <c r="AT132" s="119"/>
      <c r="AU132" s="119">
        <v>1810</v>
      </c>
      <c r="AV132" s="119"/>
      <c r="AW132" s="119"/>
      <c r="AX132" s="119"/>
      <c r="AY132" s="119"/>
      <c r="AZ132" s="119">
        <v>0</v>
      </c>
      <c r="BA132" s="119"/>
      <c r="BB132" s="119"/>
      <c r="BC132" s="119"/>
      <c r="BD132" s="119"/>
      <c r="BE132" s="119">
        <f>IF(ISNUMBER(AU132),AU132,0)+IF(ISNUMBER(AZ132),AZ132,0)</f>
        <v>1810</v>
      </c>
      <c r="BF132" s="119"/>
      <c r="BG132" s="119"/>
      <c r="BH132" s="119"/>
      <c r="BI132" s="119"/>
      <c r="BJ132" s="119">
        <v>1810</v>
      </c>
      <c r="BK132" s="119"/>
      <c r="BL132" s="119"/>
      <c r="BM132" s="119"/>
      <c r="BN132" s="119"/>
      <c r="BO132" s="119">
        <v>0</v>
      </c>
      <c r="BP132" s="119"/>
      <c r="BQ132" s="119"/>
      <c r="BR132" s="119"/>
      <c r="BS132" s="119"/>
      <c r="BT132" s="119">
        <f>IF(ISNUMBER(BJ132),BJ132,0)+IF(ISNUMBER(BO132),BO132,0)</f>
        <v>1810</v>
      </c>
      <c r="BU132" s="119"/>
      <c r="BV132" s="119"/>
      <c r="BW132" s="119"/>
      <c r="BX132" s="119"/>
    </row>
    <row r="133" spans="1:79" s="6" customFormat="1" ht="15" customHeight="1">
      <c r="A133" s="87">
        <v>0</v>
      </c>
      <c r="B133" s="85"/>
      <c r="C133" s="85"/>
      <c r="D133" s="113" t="s">
        <v>283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>
        <f>IF(ISNUMBER(AF133),AF133,0)+IF(ISNUMBER(AK133),AK133,0)</f>
        <v>0</v>
      </c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>
        <f>IF(ISNUMBER(AU133),AU133,0)+IF(ISNUMBER(AZ133),AZ133,0)</f>
        <v>0</v>
      </c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>
        <f>IF(ISNUMBER(BJ133),BJ133,0)+IF(ISNUMBER(BO133),BO133,0)</f>
        <v>0</v>
      </c>
      <c r="BU133" s="112"/>
      <c r="BV133" s="112"/>
      <c r="BW133" s="112"/>
      <c r="BX133" s="112"/>
    </row>
    <row r="134" spans="1:79" s="99" customFormat="1" ht="28.5" customHeight="1">
      <c r="A134" s="89">
        <v>0</v>
      </c>
      <c r="B134" s="90"/>
      <c r="C134" s="90"/>
      <c r="D134" s="116" t="s">
        <v>371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320</v>
      </c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119">
        <v>21</v>
      </c>
      <c r="AG134" s="119"/>
      <c r="AH134" s="119"/>
      <c r="AI134" s="119"/>
      <c r="AJ134" s="119"/>
      <c r="AK134" s="119">
        <v>0</v>
      </c>
      <c r="AL134" s="119"/>
      <c r="AM134" s="119"/>
      <c r="AN134" s="119"/>
      <c r="AO134" s="119"/>
      <c r="AP134" s="119">
        <f>IF(ISNUMBER(AF134),AF134,0)+IF(ISNUMBER(AK134),AK134,0)</f>
        <v>21</v>
      </c>
      <c r="AQ134" s="119"/>
      <c r="AR134" s="119"/>
      <c r="AS134" s="119"/>
      <c r="AT134" s="119"/>
      <c r="AU134" s="119">
        <v>20</v>
      </c>
      <c r="AV134" s="119"/>
      <c r="AW134" s="119"/>
      <c r="AX134" s="119"/>
      <c r="AY134" s="119"/>
      <c r="AZ134" s="119">
        <v>0</v>
      </c>
      <c r="BA134" s="119"/>
      <c r="BB134" s="119"/>
      <c r="BC134" s="119"/>
      <c r="BD134" s="119"/>
      <c r="BE134" s="119">
        <f>IF(ISNUMBER(AU134),AU134,0)+IF(ISNUMBER(AZ134),AZ134,0)</f>
        <v>20</v>
      </c>
      <c r="BF134" s="119"/>
      <c r="BG134" s="119"/>
      <c r="BH134" s="119"/>
      <c r="BI134" s="119"/>
      <c r="BJ134" s="119">
        <v>20</v>
      </c>
      <c r="BK134" s="119"/>
      <c r="BL134" s="119"/>
      <c r="BM134" s="119"/>
      <c r="BN134" s="119"/>
      <c r="BO134" s="119">
        <v>0</v>
      </c>
      <c r="BP134" s="119"/>
      <c r="BQ134" s="119"/>
      <c r="BR134" s="119"/>
      <c r="BS134" s="119"/>
      <c r="BT134" s="119">
        <f>IF(ISNUMBER(BJ134),BJ134,0)+IF(ISNUMBER(BO134),BO134,0)</f>
        <v>20</v>
      </c>
      <c r="BU134" s="119"/>
      <c r="BV134" s="119"/>
      <c r="BW134" s="119"/>
      <c r="BX134" s="119"/>
    </row>
    <row r="135" spans="1:79" s="99" customFormat="1" ht="15" customHeight="1">
      <c r="A135" s="89">
        <v>0</v>
      </c>
      <c r="B135" s="90"/>
      <c r="C135" s="90"/>
      <c r="D135" s="116" t="s">
        <v>371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36" t="s">
        <v>320</v>
      </c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119">
        <v>3</v>
      </c>
      <c r="AG135" s="119"/>
      <c r="AH135" s="119"/>
      <c r="AI135" s="119"/>
      <c r="AJ135" s="119"/>
      <c r="AK135" s="119">
        <v>0</v>
      </c>
      <c r="AL135" s="119"/>
      <c r="AM135" s="119"/>
      <c r="AN135" s="119"/>
      <c r="AO135" s="119"/>
      <c r="AP135" s="119">
        <f>IF(ISNUMBER(AF135),AF135,0)+IF(ISNUMBER(AK135),AK135,0)</f>
        <v>3</v>
      </c>
      <c r="AQ135" s="119"/>
      <c r="AR135" s="119"/>
      <c r="AS135" s="119"/>
      <c r="AT135" s="119"/>
      <c r="AU135" s="119">
        <v>3</v>
      </c>
      <c r="AV135" s="119"/>
      <c r="AW135" s="119"/>
      <c r="AX135" s="119"/>
      <c r="AY135" s="119"/>
      <c r="AZ135" s="119">
        <v>0</v>
      </c>
      <c r="BA135" s="119"/>
      <c r="BB135" s="119"/>
      <c r="BC135" s="119"/>
      <c r="BD135" s="119"/>
      <c r="BE135" s="119">
        <f>IF(ISNUMBER(AU135),AU135,0)+IF(ISNUMBER(AZ135),AZ135,0)</f>
        <v>3</v>
      </c>
      <c r="BF135" s="119"/>
      <c r="BG135" s="119"/>
      <c r="BH135" s="119"/>
      <c r="BI135" s="119"/>
      <c r="BJ135" s="119">
        <v>3</v>
      </c>
      <c r="BK135" s="119"/>
      <c r="BL135" s="119"/>
      <c r="BM135" s="119"/>
      <c r="BN135" s="119"/>
      <c r="BO135" s="119">
        <v>0</v>
      </c>
      <c r="BP135" s="119"/>
      <c r="BQ135" s="119"/>
      <c r="BR135" s="119"/>
      <c r="BS135" s="119"/>
      <c r="BT135" s="119">
        <f>IF(ISNUMBER(BJ135),BJ135,0)+IF(ISNUMBER(BO135),BO135,0)</f>
        <v>3</v>
      </c>
      <c r="BU135" s="119"/>
      <c r="BV135" s="119"/>
      <c r="BW135" s="119"/>
      <c r="BX135" s="119"/>
    </row>
    <row r="136" spans="1:79" s="99" customFormat="1" ht="15" customHeight="1">
      <c r="A136" s="89">
        <v>0</v>
      </c>
      <c r="B136" s="90"/>
      <c r="C136" s="90"/>
      <c r="D136" s="116" t="s">
        <v>372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320</v>
      </c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119">
        <v>0.46</v>
      </c>
      <c r="AG136" s="119"/>
      <c r="AH136" s="119"/>
      <c r="AI136" s="119"/>
      <c r="AJ136" s="119"/>
      <c r="AK136" s="119">
        <v>0</v>
      </c>
      <c r="AL136" s="119"/>
      <c r="AM136" s="119"/>
      <c r="AN136" s="119"/>
      <c r="AO136" s="119"/>
      <c r="AP136" s="119">
        <f>IF(ISNUMBER(AF136),AF136,0)+IF(ISNUMBER(AK136),AK136,0)</f>
        <v>0.46</v>
      </c>
      <c r="AQ136" s="119"/>
      <c r="AR136" s="119"/>
      <c r="AS136" s="119"/>
      <c r="AT136" s="119"/>
      <c r="AU136" s="119">
        <v>0.42</v>
      </c>
      <c r="AV136" s="119"/>
      <c r="AW136" s="119"/>
      <c r="AX136" s="119"/>
      <c r="AY136" s="119"/>
      <c r="AZ136" s="119">
        <v>0</v>
      </c>
      <c r="BA136" s="119"/>
      <c r="BB136" s="119"/>
      <c r="BC136" s="119"/>
      <c r="BD136" s="119"/>
      <c r="BE136" s="119">
        <f>IF(ISNUMBER(AU136),AU136,0)+IF(ISNUMBER(AZ136),AZ136,0)</f>
        <v>0.42</v>
      </c>
      <c r="BF136" s="119"/>
      <c r="BG136" s="119"/>
      <c r="BH136" s="119"/>
      <c r="BI136" s="119"/>
      <c r="BJ136" s="119">
        <v>0.42</v>
      </c>
      <c r="BK136" s="119"/>
      <c r="BL136" s="119"/>
      <c r="BM136" s="119"/>
      <c r="BN136" s="119"/>
      <c r="BO136" s="119">
        <v>0</v>
      </c>
      <c r="BP136" s="119"/>
      <c r="BQ136" s="119"/>
      <c r="BR136" s="119"/>
      <c r="BS136" s="119"/>
      <c r="BT136" s="119">
        <f>IF(ISNUMBER(BJ136),BJ136,0)+IF(ISNUMBER(BO136),BO136,0)</f>
        <v>0.42</v>
      </c>
      <c r="BU136" s="119"/>
      <c r="BV136" s="119"/>
      <c r="BW136" s="119"/>
      <c r="BX136" s="119"/>
    </row>
    <row r="138" spans="1:79" ht="14.25" customHeight="1">
      <c r="A138" s="42" t="s">
        <v>247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</row>
    <row r="139" spans="1:79" ht="23.1" customHeight="1">
      <c r="A139" s="61" t="s">
        <v>6</v>
      </c>
      <c r="B139" s="62"/>
      <c r="C139" s="62"/>
      <c r="D139" s="36" t="s">
        <v>9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 t="s">
        <v>8</v>
      </c>
      <c r="R139" s="36"/>
      <c r="S139" s="36"/>
      <c r="T139" s="36"/>
      <c r="U139" s="36"/>
      <c r="V139" s="36" t="s">
        <v>7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30" t="s">
        <v>238</v>
      </c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2"/>
      <c r="AU139" s="30" t="s">
        <v>243</v>
      </c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2"/>
    </row>
    <row r="140" spans="1:79" ht="28.5" customHeight="1">
      <c r="A140" s="64"/>
      <c r="B140" s="65"/>
      <c r="C140" s="65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 t="s">
        <v>4</v>
      </c>
      <c r="AG140" s="36"/>
      <c r="AH140" s="36"/>
      <c r="AI140" s="36"/>
      <c r="AJ140" s="36"/>
      <c r="AK140" s="36" t="s">
        <v>3</v>
      </c>
      <c r="AL140" s="36"/>
      <c r="AM140" s="36"/>
      <c r="AN140" s="36"/>
      <c r="AO140" s="36"/>
      <c r="AP140" s="36" t="s">
        <v>123</v>
      </c>
      <c r="AQ140" s="36"/>
      <c r="AR140" s="36"/>
      <c r="AS140" s="36"/>
      <c r="AT140" s="36"/>
      <c r="AU140" s="36" t="s">
        <v>4</v>
      </c>
      <c r="AV140" s="36"/>
      <c r="AW140" s="36"/>
      <c r="AX140" s="36"/>
      <c r="AY140" s="36"/>
      <c r="AZ140" s="36" t="s">
        <v>3</v>
      </c>
      <c r="BA140" s="36"/>
      <c r="BB140" s="36"/>
      <c r="BC140" s="36"/>
      <c r="BD140" s="36"/>
      <c r="BE140" s="36" t="s">
        <v>90</v>
      </c>
      <c r="BF140" s="36"/>
      <c r="BG140" s="36"/>
      <c r="BH140" s="36"/>
      <c r="BI140" s="36"/>
    </row>
    <row r="141" spans="1:79" ht="15" customHeight="1">
      <c r="A141" s="30">
        <v>1</v>
      </c>
      <c r="B141" s="31"/>
      <c r="C141" s="31"/>
      <c r="D141" s="36">
        <v>2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>
        <v>3</v>
      </c>
      <c r="R141" s="36"/>
      <c r="S141" s="36"/>
      <c r="T141" s="36"/>
      <c r="U141" s="36"/>
      <c r="V141" s="36">
        <v>4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36">
        <v>5</v>
      </c>
      <c r="AG141" s="36"/>
      <c r="AH141" s="36"/>
      <c r="AI141" s="36"/>
      <c r="AJ141" s="36"/>
      <c r="AK141" s="36">
        <v>6</v>
      </c>
      <c r="AL141" s="36"/>
      <c r="AM141" s="36"/>
      <c r="AN141" s="36"/>
      <c r="AO141" s="36"/>
      <c r="AP141" s="36">
        <v>7</v>
      </c>
      <c r="AQ141" s="36"/>
      <c r="AR141" s="36"/>
      <c r="AS141" s="36"/>
      <c r="AT141" s="36"/>
      <c r="AU141" s="36">
        <v>8</v>
      </c>
      <c r="AV141" s="36"/>
      <c r="AW141" s="36"/>
      <c r="AX141" s="36"/>
      <c r="AY141" s="36"/>
      <c r="AZ141" s="36">
        <v>9</v>
      </c>
      <c r="BA141" s="36"/>
      <c r="BB141" s="36"/>
      <c r="BC141" s="36"/>
      <c r="BD141" s="36"/>
      <c r="BE141" s="36">
        <v>10</v>
      </c>
      <c r="BF141" s="36"/>
      <c r="BG141" s="36"/>
      <c r="BH141" s="36"/>
      <c r="BI141" s="36"/>
    </row>
    <row r="142" spans="1:79" ht="15.75" hidden="1" customHeight="1">
      <c r="A142" s="33" t="s">
        <v>154</v>
      </c>
      <c r="B142" s="34"/>
      <c r="C142" s="34"/>
      <c r="D142" s="36" t="s">
        <v>57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 t="s">
        <v>70</v>
      </c>
      <c r="R142" s="36"/>
      <c r="S142" s="36"/>
      <c r="T142" s="36"/>
      <c r="U142" s="36"/>
      <c r="V142" s="36" t="s">
        <v>71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38" t="s">
        <v>107</v>
      </c>
      <c r="AG142" s="38"/>
      <c r="AH142" s="38"/>
      <c r="AI142" s="38"/>
      <c r="AJ142" s="38"/>
      <c r="AK142" s="37" t="s">
        <v>108</v>
      </c>
      <c r="AL142" s="37"/>
      <c r="AM142" s="37"/>
      <c r="AN142" s="37"/>
      <c r="AO142" s="37"/>
      <c r="AP142" s="44" t="s">
        <v>122</v>
      </c>
      <c r="AQ142" s="44"/>
      <c r="AR142" s="44"/>
      <c r="AS142" s="44"/>
      <c r="AT142" s="44"/>
      <c r="AU142" s="38" t="s">
        <v>109</v>
      </c>
      <c r="AV142" s="38"/>
      <c r="AW142" s="38"/>
      <c r="AX142" s="38"/>
      <c r="AY142" s="38"/>
      <c r="AZ142" s="37" t="s">
        <v>110</v>
      </c>
      <c r="BA142" s="37"/>
      <c r="BB142" s="37"/>
      <c r="BC142" s="37"/>
      <c r="BD142" s="37"/>
      <c r="BE142" s="44" t="s">
        <v>122</v>
      </c>
      <c r="BF142" s="44"/>
      <c r="BG142" s="44"/>
      <c r="BH142" s="44"/>
      <c r="BI142" s="44"/>
      <c r="CA142" t="s">
        <v>39</v>
      </c>
    </row>
    <row r="143" spans="1:79" s="6" customFormat="1" ht="14.25">
      <c r="A143" s="87">
        <v>0</v>
      </c>
      <c r="B143" s="85"/>
      <c r="C143" s="85"/>
      <c r="D143" s="111" t="s">
        <v>184</v>
      </c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>
        <f>IF(ISNUMBER(AF143),AF143,0)+IF(ISNUMBER(AK143),AK143,0)</f>
        <v>0</v>
      </c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>
        <f>IF(ISNUMBER(AU143),AU143,0)+IF(ISNUMBER(AZ143),AZ143,0)</f>
        <v>0</v>
      </c>
      <c r="BF143" s="112"/>
      <c r="BG143" s="112"/>
      <c r="BH143" s="112"/>
      <c r="BI143" s="112"/>
      <c r="CA143" s="6" t="s">
        <v>40</v>
      </c>
    </row>
    <row r="144" spans="1:79" s="99" customFormat="1" ht="42.75" customHeight="1">
      <c r="A144" s="89">
        <v>0</v>
      </c>
      <c r="B144" s="90"/>
      <c r="C144" s="90"/>
      <c r="D144" s="116" t="s">
        <v>358</v>
      </c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8"/>
      <c r="Q144" s="36" t="s">
        <v>196</v>
      </c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119">
        <v>162595</v>
      </c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>
        <f>IF(ISNUMBER(AF144),AF144,0)+IF(ISNUMBER(AK144),AK144,0)</f>
        <v>162595</v>
      </c>
      <c r="AQ144" s="119"/>
      <c r="AR144" s="119"/>
      <c r="AS144" s="119"/>
      <c r="AT144" s="119"/>
      <c r="AU144" s="119">
        <v>171212</v>
      </c>
      <c r="AV144" s="119"/>
      <c r="AW144" s="119"/>
      <c r="AX144" s="119"/>
      <c r="AY144" s="119"/>
      <c r="AZ144" s="119">
        <v>0</v>
      </c>
      <c r="BA144" s="119"/>
      <c r="BB144" s="119"/>
      <c r="BC144" s="119"/>
      <c r="BD144" s="119"/>
      <c r="BE144" s="119">
        <f>IF(ISNUMBER(AU144),AU144,0)+IF(ISNUMBER(AZ144),AZ144,0)</f>
        <v>171212</v>
      </c>
      <c r="BF144" s="119"/>
      <c r="BG144" s="119"/>
      <c r="BH144" s="119"/>
      <c r="BI144" s="119"/>
    </row>
    <row r="145" spans="1:61" s="99" customFormat="1" ht="15" customHeight="1">
      <c r="A145" s="89">
        <v>0</v>
      </c>
      <c r="B145" s="90"/>
      <c r="C145" s="90"/>
      <c r="D145" s="116" t="s">
        <v>359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36" t="s">
        <v>278</v>
      </c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119">
        <v>6846</v>
      </c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>
        <f>IF(ISNUMBER(AF145),AF145,0)+IF(ISNUMBER(AK145),AK145,0)</f>
        <v>6846</v>
      </c>
      <c r="AQ145" s="119"/>
      <c r="AR145" s="119"/>
      <c r="AS145" s="119"/>
      <c r="AT145" s="119"/>
      <c r="AU145" s="119">
        <v>6846</v>
      </c>
      <c r="AV145" s="119"/>
      <c r="AW145" s="119"/>
      <c r="AX145" s="119"/>
      <c r="AY145" s="119"/>
      <c r="AZ145" s="119">
        <v>0</v>
      </c>
      <c r="BA145" s="119"/>
      <c r="BB145" s="119"/>
      <c r="BC145" s="119"/>
      <c r="BD145" s="119"/>
      <c r="BE145" s="119">
        <f>IF(ISNUMBER(AU145),AU145,0)+IF(ISNUMBER(AZ145),AZ145,0)</f>
        <v>6846</v>
      </c>
      <c r="BF145" s="119"/>
      <c r="BG145" s="119"/>
      <c r="BH145" s="119"/>
      <c r="BI145" s="119"/>
    </row>
    <row r="146" spans="1:61" s="99" customFormat="1" ht="15" customHeight="1">
      <c r="A146" s="89">
        <v>0</v>
      </c>
      <c r="B146" s="90"/>
      <c r="C146" s="90"/>
      <c r="D146" s="116" t="s">
        <v>359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278</v>
      </c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119">
        <v>6846</v>
      </c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>
        <f>IF(ISNUMBER(AF146),AF146,0)+IF(ISNUMBER(AK146),AK146,0)</f>
        <v>6846</v>
      </c>
      <c r="AQ146" s="119"/>
      <c r="AR146" s="119"/>
      <c r="AS146" s="119"/>
      <c r="AT146" s="119"/>
      <c r="AU146" s="119">
        <v>6846</v>
      </c>
      <c r="AV146" s="119"/>
      <c r="AW146" s="119"/>
      <c r="AX146" s="119"/>
      <c r="AY146" s="119"/>
      <c r="AZ146" s="119">
        <v>0</v>
      </c>
      <c r="BA146" s="119"/>
      <c r="BB146" s="119"/>
      <c r="BC146" s="119"/>
      <c r="BD146" s="119"/>
      <c r="BE146" s="119">
        <f>IF(ISNUMBER(AU146),AU146,0)+IF(ISNUMBER(AZ146),AZ146,0)</f>
        <v>6846</v>
      </c>
      <c r="BF146" s="119"/>
      <c r="BG146" s="119"/>
      <c r="BH146" s="119"/>
      <c r="BI146" s="119"/>
    </row>
    <row r="147" spans="1:61" s="99" customFormat="1" ht="30" customHeight="1">
      <c r="A147" s="89">
        <v>0</v>
      </c>
      <c r="B147" s="90"/>
      <c r="C147" s="90"/>
      <c r="D147" s="116" t="s">
        <v>360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36" t="s">
        <v>196</v>
      </c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119">
        <v>28431</v>
      </c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>
        <f>IF(ISNUMBER(AF147),AF147,0)+IF(ISNUMBER(AK147),AK147,0)</f>
        <v>28431</v>
      </c>
      <c r="AQ147" s="119"/>
      <c r="AR147" s="119"/>
      <c r="AS147" s="119"/>
      <c r="AT147" s="119"/>
      <c r="AU147" s="119">
        <v>29938</v>
      </c>
      <c r="AV147" s="119"/>
      <c r="AW147" s="119"/>
      <c r="AX147" s="119"/>
      <c r="AY147" s="119"/>
      <c r="AZ147" s="119">
        <v>0</v>
      </c>
      <c r="BA147" s="119"/>
      <c r="BB147" s="119"/>
      <c r="BC147" s="119"/>
      <c r="BD147" s="119"/>
      <c r="BE147" s="119">
        <f>IF(ISNUMBER(AU147),AU147,0)+IF(ISNUMBER(AZ147),AZ147,0)</f>
        <v>29938</v>
      </c>
      <c r="BF147" s="119"/>
      <c r="BG147" s="119"/>
      <c r="BH147" s="119"/>
      <c r="BI147" s="119"/>
    </row>
    <row r="148" spans="1:61" s="99" customFormat="1" ht="15" customHeight="1">
      <c r="A148" s="89">
        <v>0</v>
      </c>
      <c r="B148" s="90"/>
      <c r="C148" s="90"/>
      <c r="D148" s="116" t="s">
        <v>302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278</v>
      </c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119">
        <v>6846</v>
      </c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>
        <f>IF(ISNUMBER(AF148),AF148,0)+IF(ISNUMBER(AK148),AK148,0)</f>
        <v>6846</v>
      </c>
      <c r="AQ148" s="119"/>
      <c r="AR148" s="119"/>
      <c r="AS148" s="119"/>
      <c r="AT148" s="119"/>
      <c r="AU148" s="119">
        <v>6846</v>
      </c>
      <c r="AV148" s="119"/>
      <c r="AW148" s="119"/>
      <c r="AX148" s="119"/>
      <c r="AY148" s="119"/>
      <c r="AZ148" s="119">
        <v>0</v>
      </c>
      <c r="BA148" s="119"/>
      <c r="BB148" s="119"/>
      <c r="BC148" s="119"/>
      <c r="BD148" s="119"/>
      <c r="BE148" s="119">
        <f>IF(ISNUMBER(AU148),AU148,0)+IF(ISNUMBER(AZ148),AZ148,0)</f>
        <v>6846</v>
      </c>
      <c r="BF148" s="119"/>
      <c r="BG148" s="119"/>
      <c r="BH148" s="119"/>
      <c r="BI148" s="119"/>
    </row>
    <row r="149" spans="1:61" s="6" customFormat="1" ht="14.25">
      <c r="A149" s="87">
        <v>0</v>
      </c>
      <c r="B149" s="85"/>
      <c r="C149" s="85"/>
      <c r="D149" s="113" t="s">
        <v>188</v>
      </c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>
        <f>IF(ISNUMBER(AF149),AF149,0)+IF(ISNUMBER(AK149),AK149,0)</f>
        <v>0</v>
      </c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>
        <f>IF(ISNUMBER(AU149),AU149,0)+IF(ISNUMBER(AZ149),AZ149,0)</f>
        <v>0</v>
      </c>
      <c r="BF149" s="112"/>
      <c r="BG149" s="112"/>
      <c r="BH149" s="112"/>
      <c r="BI149" s="112"/>
    </row>
    <row r="150" spans="1:61" s="99" customFormat="1" ht="28.5" customHeight="1">
      <c r="A150" s="89">
        <v>0</v>
      </c>
      <c r="B150" s="90"/>
      <c r="C150" s="90"/>
      <c r="D150" s="116" t="s">
        <v>361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36" t="s">
        <v>278</v>
      </c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119">
        <v>1390</v>
      </c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>
        <f>IF(ISNUMBER(AF150),AF150,0)+IF(ISNUMBER(AK150),AK150,0)</f>
        <v>1390</v>
      </c>
      <c r="AQ150" s="119"/>
      <c r="AR150" s="119"/>
      <c r="AS150" s="119"/>
      <c r="AT150" s="119"/>
      <c r="AU150" s="119">
        <v>1390</v>
      </c>
      <c r="AV150" s="119"/>
      <c r="AW150" s="119"/>
      <c r="AX150" s="119"/>
      <c r="AY150" s="119"/>
      <c r="AZ150" s="119">
        <v>0</v>
      </c>
      <c r="BA150" s="119"/>
      <c r="BB150" s="119"/>
      <c r="BC150" s="119"/>
      <c r="BD150" s="119"/>
      <c r="BE150" s="119">
        <f>IF(ISNUMBER(AU150),AU150,0)+IF(ISNUMBER(AZ150),AZ150,0)</f>
        <v>1390</v>
      </c>
      <c r="BF150" s="119"/>
      <c r="BG150" s="119"/>
      <c r="BH150" s="119"/>
      <c r="BI150" s="119"/>
    </row>
    <row r="151" spans="1:61" s="99" customFormat="1" ht="30" customHeight="1">
      <c r="A151" s="89">
        <v>0</v>
      </c>
      <c r="B151" s="90"/>
      <c r="C151" s="90"/>
      <c r="D151" s="116" t="s">
        <v>362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36" t="s">
        <v>278</v>
      </c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119">
        <v>210</v>
      </c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>
        <f>IF(ISNUMBER(AF151),AF151,0)+IF(ISNUMBER(AK151),AK151,0)</f>
        <v>210</v>
      </c>
      <c r="AQ151" s="119"/>
      <c r="AR151" s="119"/>
      <c r="AS151" s="119"/>
      <c r="AT151" s="119"/>
      <c r="AU151" s="119">
        <v>210</v>
      </c>
      <c r="AV151" s="119"/>
      <c r="AW151" s="119"/>
      <c r="AX151" s="119"/>
      <c r="AY151" s="119"/>
      <c r="AZ151" s="119">
        <v>0</v>
      </c>
      <c r="BA151" s="119"/>
      <c r="BB151" s="119"/>
      <c r="BC151" s="119"/>
      <c r="BD151" s="119"/>
      <c r="BE151" s="119">
        <f>IF(ISNUMBER(AU151),AU151,0)+IF(ISNUMBER(AZ151),AZ151,0)</f>
        <v>210</v>
      </c>
      <c r="BF151" s="119"/>
      <c r="BG151" s="119"/>
      <c r="BH151" s="119"/>
      <c r="BI151" s="119"/>
    </row>
    <row r="152" spans="1:61" s="99" customFormat="1" ht="30" customHeight="1">
      <c r="A152" s="89">
        <v>0</v>
      </c>
      <c r="B152" s="90"/>
      <c r="C152" s="90"/>
      <c r="D152" s="116" t="s">
        <v>363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36" t="s">
        <v>278</v>
      </c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119">
        <v>30</v>
      </c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>
        <f>IF(ISNUMBER(AF152),AF152,0)+IF(ISNUMBER(AK152),AK152,0)</f>
        <v>30</v>
      </c>
      <c r="AQ152" s="119"/>
      <c r="AR152" s="119"/>
      <c r="AS152" s="119"/>
      <c r="AT152" s="119"/>
      <c r="AU152" s="119">
        <v>30</v>
      </c>
      <c r="AV152" s="119"/>
      <c r="AW152" s="119"/>
      <c r="AX152" s="119"/>
      <c r="AY152" s="119"/>
      <c r="AZ152" s="119">
        <v>0</v>
      </c>
      <c r="BA152" s="119"/>
      <c r="BB152" s="119"/>
      <c r="BC152" s="119"/>
      <c r="BD152" s="119"/>
      <c r="BE152" s="119">
        <f>IF(ISNUMBER(AU152),AU152,0)+IF(ISNUMBER(AZ152),AZ152,0)</f>
        <v>30</v>
      </c>
      <c r="BF152" s="119"/>
      <c r="BG152" s="119"/>
      <c r="BH152" s="119"/>
      <c r="BI152" s="119"/>
    </row>
    <row r="153" spans="1:61" s="99" customFormat="1" ht="30" customHeight="1">
      <c r="A153" s="89">
        <v>0</v>
      </c>
      <c r="B153" s="90"/>
      <c r="C153" s="90"/>
      <c r="D153" s="116" t="s">
        <v>364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36" t="s">
        <v>278</v>
      </c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119">
        <v>10</v>
      </c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>
        <f>IF(ISNUMBER(AF153),AF153,0)+IF(ISNUMBER(AK153),AK153,0)</f>
        <v>10</v>
      </c>
      <c r="AQ153" s="119"/>
      <c r="AR153" s="119"/>
      <c r="AS153" s="119"/>
      <c r="AT153" s="119"/>
      <c r="AU153" s="119">
        <v>10</v>
      </c>
      <c r="AV153" s="119"/>
      <c r="AW153" s="119"/>
      <c r="AX153" s="119"/>
      <c r="AY153" s="119"/>
      <c r="AZ153" s="119">
        <v>0</v>
      </c>
      <c r="BA153" s="119"/>
      <c r="BB153" s="119"/>
      <c r="BC153" s="119"/>
      <c r="BD153" s="119"/>
      <c r="BE153" s="119">
        <f>IF(ISNUMBER(AU153),AU153,0)+IF(ISNUMBER(AZ153),AZ153,0)</f>
        <v>10</v>
      </c>
      <c r="BF153" s="119"/>
      <c r="BG153" s="119"/>
      <c r="BH153" s="119"/>
      <c r="BI153" s="119"/>
    </row>
    <row r="154" spans="1:61" s="6" customFormat="1" ht="14.25">
      <c r="A154" s="87">
        <v>0</v>
      </c>
      <c r="B154" s="85"/>
      <c r="C154" s="85"/>
      <c r="D154" s="113" t="s">
        <v>192</v>
      </c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2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>
        <f>IF(ISNUMBER(AF154),AF154,0)+IF(ISNUMBER(AK154),AK154,0)</f>
        <v>0</v>
      </c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>
        <f>IF(ISNUMBER(AU154),AU154,0)+IF(ISNUMBER(AZ154),AZ154,0)</f>
        <v>0</v>
      </c>
      <c r="BF154" s="112"/>
      <c r="BG154" s="112"/>
      <c r="BH154" s="112"/>
      <c r="BI154" s="112"/>
    </row>
    <row r="155" spans="1:61" s="99" customFormat="1" ht="28.5" customHeight="1">
      <c r="A155" s="89">
        <v>0</v>
      </c>
      <c r="B155" s="90"/>
      <c r="C155" s="90"/>
      <c r="D155" s="116" t="s">
        <v>365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36" t="s">
        <v>196</v>
      </c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119">
        <v>365</v>
      </c>
      <c r="AG155" s="119"/>
      <c r="AH155" s="119"/>
      <c r="AI155" s="119"/>
      <c r="AJ155" s="119"/>
      <c r="AK155" s="119">
        <v>177</v>
      </c>
      <c r="AL155" s="119"/>
      <c r="AM155" s="119"/>
      <c r="AN155" s="119"/>
      <c r="AO155" s="119"/>
      <c r="AP155" s="119">
        <f>IF(ISNUMBER(AF155),AF155,0)+IF(ISNUMBER(AK155),AK155,0)</f>
        <v>542</v>
      </c>
      <c r="AQ155" s="119"/>
      <c r="AR155" s="119"/>
      <c r="AS155" s="119"/>
      <c r="AT155" s="119"/>
      <c r="AU155" s="119">
        <v>384</v>
      </c>
      <c r="AV155" s="119"/>
      <c r="AW155" s="119"/>
      <c r="AX155" s="119"/>
      <c r="AY155" s="119"/>
      <c r="AZ155" s="119">
        <v>186</v>
      </c>
      <c r="BA155" s="119"/>
      <c r="BB155" s="119"/>
      <c r="BC155" s="119"/>
      <c r="BD155" s="119"/>
      <c r="BE155" s="119">
        <f>IF(ISNUMBER(AU155),AU155,0)+IF(ISNUMBER(AZ155),AZ155,0)</f>
        <v>570</v>
      </c>
      <c r="BF155" s="119"/>
      <c r="BG155" s="119"/>
      <c r="BH155" s="119"/>
      <c r="BI155" s="119"/>
    </row>
    <row r="156" spans="1:61" s="99" customFormat="1" ht="15" customHeight="1">
      <c r="A156" s="89">
        <v>0</v>
      </c>
      <c r="B156" s="90"/>
      <c r="C156" s="90"/>
      <c r="D156" s="116" t="s">
        <v>280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36" t="s">
        <v>366</v>
      </c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119">
        <v>19460</v>
      </c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>
        <f>IF(ISNUMBER(AF156),AF156,0)+IF(ISNUMBER(AK156),AK156,0)</f>
        <v>19460</v>
      </c>
      <c r="AQ156" s="119"/>
      <c r="AR156" s="119"/>
      <c r="AS156" s="119"/>
      <c r="AT156" s="119"/>
      <c r="AU156" s="119">
        <v>19460</v>
      </c>
      <c r="AV156" s="119"/>
      <c r="AW156" s="119"/>
      <c r="AX156" s="119"/>
      <c r="AY156" s="119"/>
      <c r="AZ156" s="119">
        <v>0</v>
      </c>
      <c r="BA156" s="119"/>
      <c r="BB156" s="119"/>
      <c r="BC156" s="119"/>
      <c r="BD156" s="119"/>
      <c r="BE156" s="119">
        <f>IF(ISNUMBER(AU156),AU156,0)+IF(ISNUMBER(AZ156),AZ156,0)</f>
        <v>19460</v>
      </c>
      <c r="BF156" s="119"/>
      <c r="BG156" s="119"/>
      <c r="BH156" s="119"/>
      <c r="BI156" s="119"/>
    </row>
    <row r="157" spans="1:61" s="99" customFormat="1" ht="30" customHeight="1">
      <c r="A157" s="89">
        <v>0</v>
      </c>
      <c r="B157" s="90"/>
      <c r="C157" s="90"/>
      <c r="D157" s="116" t="s">
        <v>367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36" t="s">
        <v>196</v>
      </c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119">
        <v>453</v>
      </c>
      <c r="AG157" s="119"/>
      <c r="AH157" s="119"/>
      <c r="AI157" s="119"/>
      <c r="AJ157" s="119"/>
      <c r="AK157" s="119">
        <v>206</v>
      </c>
      <c r="AL157" s="119"/>
      <c r="AM157" s="119"/>
      <c r="AN157" s="119"/>
      <c r="AO157" s="119"/>
      <c r="AP157" s="119">
        <f>IF(ISNUMBER(AF157),AF157,0)+IF(ISNUMBER(AK157),AK157,0)</f>
        <v>659</v>
      </c>
      <c r="AQ157" s="119"/>
      <c r="AR157" s="119"/>
      <c r="AS157" s="119"/>
      <c r="AT157" s="119"/>
      <c r="AU157" s="119">
        <v>477</v>
      </c>
      <c r="AV157" s="119"/>
      <c r="AW157" s="119"/>
      <c r="AX157" s="119"/>
      <c r="AY157" s="119"/>
      <c r="AZ157" s="119">
        <v>0</v>
      </c>
      <c r="BA157" s="119"/>
      <c r="BB157" s="119"/>
      <c r="BC157" s="119"/>
      <c r="BD157" s="119"/>
      <c r="BE157" s="119">
        <f>IF(ISNUMBER(AU157),AU157,0)+IF(ISNUMBER(AZ157),AZ157,0)</f>
        <v>477</v>
      </c>
      <c r="BF157" s="119"/>
      <c r="BG157" s="119"/>
      <c r="BH157" s="119"/>
      <c r="BI157" s="119"/>
    </row>
    <row r="158" spans="1:61" s="99" customFormat="1" ht="15" customHeight="1">
      <c r="A158" s="89">
        <v>0</v>
      </c>
      <c r="B158" s="90"/>
      <c r="C158" s="90"/>
      <c r="D158" s="116" t="s">
        <v>368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36" t="s">
        <v>366</v>
      </c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119">
        <v>2940</v>
      </c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>
        <f>IF(ISNUMBER(AF158),AF158,0)+IF(ISNUMBER(AK158),AK158,0)</f>
        <v>2940</v>
      </c>
      <c r="AQ158" s="119"/>
      <c r="AR158" s="119"/>
      <c r="AS158" s="119"/>
      <c r="AT158" s="119"/>
      <c r="AU158" s="119">
        <v>2940</v>
      </c>
      <c r="AV158" s="119"/>
      <c r="AW158" s="119"/>
      <c r="AX158" s="119"/>
      <c r="AY158" s="119"/>
      <c r="AZ158" s="119">
        <v>217</v>
      </c>
      <c r="BA158" s="119"/>
      <c r="BB158" s="119"/>
      <c r="BC158" s="119"/>
      <c r="BD158" s="119"/>
      <c r="BE158" s="119">
        <f>IF(ISNUMBER(AU158),AU158,0)+IF(ISNUMBER(AZ158),AZ158,0)</f>
        <v>3157</v>
      </c>
      <c r="BF158" s="119"/>
      <c r="BG158" s="119"/>
      <c r="BH158" s="119"/>
      <c r="BI158" s="119"/>
    </row>
    <row r="159" spans="1:61" s="99" customFormat="1" ht="15" customHeight="1">
      <c r="A159" s="89">
        <v>0</v>
      </c>
      <c r="B159" s="90"/>
      <c r="C159" s="90"/>
      <c r="D159" s="116" t="s">
        <v>369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36" t="s">
        <v>196</v>
      </c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119">
        <v>951</v>
      </c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>
        <f>IF(ISNUMBER(AF159),AF159,0)+IF(ISNUMBER(AK159),AK159,0)</f>
        <v>951</v>
      </c>
      <c r="AQ159" s="119"/>
      <c r="AR159" s="119"/>
      <c r="AS159" s="119"/>
      <c r="AT159" s="119"/>
      <c r="AU159" s="119">
        <v>1009</v>
      </c>
      <c r="AV159" s="119"/>
      <c r="AW159" s="119"/>
      <c r="AX159" s="119"/>
      <c r="AY159" s="119"/>
      <c r="AZ159" s="119">
        <v>0</v>
      </c>
      <c r="BA159" s="119"/>
      <c r="BB159" s="119"/>
      <c r="BC159" s="119"/>
      <c r="BD159" s="119"/>
      <c r="BE159" s="119">
        <f>IF(ISNUMBER(AU159),AU159,0)+IF(ISNUMBER(AZ159),AZ159,0)</f>
        <v>1009</v>
      </c>
      <c r="BF159" s="119"/>
      <c r="BG159" s="119"/>
      <c r="BH159" s="119"/>
      <c r="BI159" s="119"/>
    </row>
    <row r="160" spans="1:61" s="99" customFormat="1" ht="15" customHeight="1">
      <c r="A160" s="89">
        <v>0</v>
      </c>
      <c r="B160" s="90"/>
      <c r="C160" s="90"/>
      <c r="D160" s="116" t="s">
        <v>370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36" t="s">
        <v>196</v>
      </c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119">
        <v>1810</v>
      </c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>
        <f>IF(ISNUMBER(AF160),AF160,0)+IF(ISNUMBER(AK160),AK160,0)</f>
        <v>1810</v>
      </c>
      <c r="AQ160" s="119"/>
      <c r="AR160" s="119"/>
      <c r="AS160" s="119"/>
      <c r="AT160" s="119"/>
      <c r="AU160" s="119">
        <v>1810</v>
      </c>
      <c r="AV160" s="119"/>
      <c r="AW160" s="119"/>
      <c r="AX160" s="119"/>
      <c r="AY160" s="119"/>
      <c r="AZ160" s="119">
        <v>0</v>
      </c>
      <c r="BA160" s="119"/>
      <c r="BB160" s="119"/>
      <c r="BC160" s="119"/>
      <c r="BD160" s="119"/>
      <c r="BE160" s="119">
        <f>IF(ISNUMBER(AU160),AU160,0)+IF(ISNUMBER(AZ160),AZ160,0)</f>
        <v>1810</v>
      </c>
      <c r="BF160" s="119"/>
      <c r="BG160" s="119"/>
      <c r="BH160" s="119"/>
      <c r="BI160" s="119"/>
    </row>
    <row r="161" spans="1:79" s="6" customFormat="1" ht="14.25">
      <c r="A161" s="87">
        <v>0</v>
      </c>
      <c r="B161" s="85"/>
      <c r="C161" s="85"/>
      <c r="D161" s="113" t="s">
        <v>283</v>
      </c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2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>
        <f>IF(ISNUMBER(AF161),AF161,0)+IF(ISNUMBER(AK161),AK161,0)</f>
        <v>0</v>
      </c>
      <c r="AQ161" s="112"/>
      <c r="AR161" s="112"/>
      <c r="AS161" s="112"/>
      <c r="AT161" s="112"/>
      <c r="AU161" s="112"/>
      <c r="AV161" s="112"/>
      <c r="AW161" s="112"/>
      <c r="AX161" s="112"/>
      <c r="AY161" s="112"/>
      <c r="AZ161" s="112"/>
      <c r="BA161" s="112"/>
      <c r="BB161" s="112"/>
      <c r="BC161" s="112"/>
      <c r="BD161" s="112"/>
      <c r="BE161" s="112">
        <f>IF(ISNUMBER(AU161),AU161,0)+IF(ISNUMBER(AZ161),AZ161,0)</f>
        <v>0</v>
      </c>
      <c r="BF161" s="112"/>
      <c r="BG161" s="112"/>
      <c r="BH161" s="112"/>
      <c r="BI161" s="112"/>
    </row>
    <row r="162" spans="1:79" s="99" customFormat="1" ht="28.5" customHeight="1">
      <c r="A162" s="89">
        <v>0</v>
      </c>
      <c r="B162" s="90"/>
      <c r="C162" s="90"/>
      <c r="D162" s="116" t="s">
        <v>371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36" t="s">
        <v>320</v>
      </c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119">
        <v>20</v>
      </c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>
        <f>IF(ISNUMBER(AF162),AF162,0)+IF(ISNUMBER(AK162),AK162,0)</f>
        <v>20</v>
      </c>
      <c r="AQ162" s="119"/>
      <c r="AR162" s="119"/>
      <c r="AS162" s="119"/>
      <c r="AT162" s="119"/>
      <c r="AU162" s="119">
        <v>20</v>
      </c>
      <c r="AV162" s="119"/>
      <c r="AW162" s="119"/>
      <c r="AX162" s="119"/>
      <c r="AY162" s="119"/>
      <c r="AZ162" s="119">
        <v>0</v>
      </c>
      <c r="BA162" s="119"/>
      <c r="BB162" s="119"/>
      <c r="BC162" s="119"/>
      <c r="BD162" s="119"/>
      <c r="BE162" s="119">
        <f>IF(ISNUMBER(AU162),AU162,0)+IF(ISNUMBER(AZ162),AZ162,0)</f>
        <v>20</v>
      </c>
      <c r="BF162" s="119"/>
      <c r="BG162" s="119"/>
      <c r="BH162" s="119"/>
      <c r="BI162" s="119"/>
    </row>
    <row r="163" spans="1:79" s="99" customFormat="1" ht="15" customHeight="1">
      <c r="A163" s="89">
        <v>0</v>
      </c>
      <c r="B163" s="90"/>
      <c r="C163" s="90"/>
      <c r="D163" s="116" t="s">
        <v>371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36" t="s">
        <v>320</v>
      </c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119">
        <v>3</v>
      </c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>
        <f>IF(ISNUMBER(AF163),AF163,0)+IF(ISNUMBER(AK163),AK163,0)</f>
        <v>3</v>
      </c>
      <c r="AQ163" s="119"/>
      <c r="AR163" s="119"/>
      <c r="AS163" s="119"/>
      <c r="AT163" s="119"/>
      <c r="AU163" s="119">
        <v>3</v>
      </c>
      <c r="AV163" s="119"/>
      <c r="AW163" s="119"/>
      <c r="AX163" s="119"/>
      <c r="AY163" s="119"/>
      <c r="AZ163" s="119">
        <v>0</v>
      </c>
      <c r="BA163" s="119"/>
      <c r="BB163" s="119"/>
      <c r="BC163" s="119"/>
      <c r="BD163" s="119"/>
      <c r="BE163" s="119">
        <f>IF(ISNUMBER(AU163),AU163,0)+IF(ISNUMBER(AZ163),AZ163,0)</f>
        <v>3</v>
      </c>
      <c r="BF163" s="119"/>
      <c r="BG163" s="119"/>
      <c r="BH163" s="119"/>
      <c r="BI163" s="119"/>
    </row>
    <row r="164" spans="1:79" s="99" customFormat="1" ht="15" customHeight="1">
      <c r="A164" s="89">
        <v>0</v>
      </c>
      <c r="B164" s="90"/>
      <c r="C164" s="90"/>
      <c r="D164" s="116" t="s">
        <v>372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36" t="s">
        <v>320</v>
      </c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119">
        <v>0.42</v>
      </c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>
        <f>IF(ISNUMBER(AF164),AF164,0)+IF(ISNUMBER(AK164),AK164,0)</f>
        <v>0.42</v>
      </c>
      <c r="AQ164" s="119"/>
      <c r="AR164" s="119"/>
      <c r="AS164" s="119"/>
      <c r="AT164" s="119"/>
      <c r="AU164" s="119">
        <v>0.42</v>
      </c>
      <c r="AV164" s="119"/>
      <c r="AW164" s="119"/>
      <c r="AX164" s="119"/>
      <c r="AY164" s="119"/>
      <c r="AZ164" s="119">
        <v>0</v>
      </c>
      <c r="BA164" s="119"/>
      <c r="BB164" s="119"/>
      <c r="BC164" s="119"/>
      <c r="BD164" s="119"/>
      <c r="BE164" s="119">
        <f>IF(ISNUMBER(AU164),AU164,0)+IF(ISNUMBER(AZ164),AZ164,0)</f>
        <v>0.42</v>
      </c>
      <c r="BF164" s="119"/>
      <c r="BG164" s="119"/>
      <c r="BH164" s="119"/>
      <c r="BI164" s="119"/>
    </row>
    <row r="166" spans="1:79" ht="14.25" customHeight="1">
      <c r="A166" s="42" t="s">
        <v>124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</row>
    <row r="167" spans="1:79" ht="15" customHeight="1">
      <c r="A167" s="53" t="s">
        <v>216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</row>
    <row r="168" spans="1:79" ht="12.95" customHeight="1">
      <c r="A168" s="61" t="s">
        <v>19</v>
      </c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3"/>
      <c r="U168" s="36" t="s">
        <v>217</v>
      </c>
      <c r="V168" s="36"/>
      <c r="W168" s="36"/>
      <c r="X168" s="36"/>
      <c r="Y168" s="36"/>
      <c r="Z168" s="36"/>
      <c r="AA168" s="36"/>
      <c r="AB168" s="36"/>
      <c r="AC168" s="36"/>
      <c r="AD168" s="36"/>
      <c r="AE168" s="36" t="s">
        <v>220</v>
      </c>
      <c r="AF168" s="36"/>
      <c r="AG168" s="36"/>
      <c r="AH168" s="36"/>
      <c r="AI168" s="36"/>
      <c r="AJ168" s="36"/>
      <c r="AK168" s="36"/>
      <c r="AL168" s="36"/>
      <c r="AM168" s="36"/>
      <c r="AN168" s="36"/>
      <c r="AO168" s="36" t="s">
        <v>227</v>
      </c>
      <c r="AP168" s="36"/>
      <c r="AQ168" s="36"/>
      <c r="AR168" s="36"/>
      <c r="AS168" s="36"/>
      <c r="AT168" s="36"/>
      <c r="AU168" s="36"/>
      <c r="AV168" s="36"/>
      <c r="AW168" s="36"/>
      <c r="AX168" s="36"/>
      <c r="AY168" s="36" t="s">
        <v>238</v>
      </c>
      <c r="AZ168" s="36"/>
      <c r="BA168" s="36"/>
      <c r="BB168" s="36"/>
      <c r="BC168" s="36"/>
      <c r="BD168" s="36"/>
      <c r="BE168" s="36"/>
      <c r="BF168" s="36"/>
      <c r="BG168" s="36"/>
      <c r="BH168" s="36"/>
      <c r="BI168" s="36" t="s">
        <v>243</v>
      </c>
      <c r="BJ168" s="36"/>
      <c r="BK168" s="36"/>
      <c r="BL168" s="36"/>
      <c r="BM168" s="36"/>
      <c r="BN168" s="36"/>
      <c r="BO168" s="36"/>
      <c r="BP168" s="36"/>
      <c r="BQ168" s="36"/>
      <c r="BR168" s="36"/>
    </row>
    <row r="169" spans="1:79" ht="30" customHeight="1">
      <c r="A169" s="64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6"/>
      <c r="U169" s="36" t="s">
        <v>4</v>
      </c>
      <c r="V169" s="36"/>
      <c r="W169" s="36"/>
      <c r="X169" s="36"/>
      <c r="Y169" s="36"/>
      <c r="Z169" s="36" t="s">
        <v>3</v>
      </c>
      <c r="AA169" s="36"/>
      <c r="AB169" s="36"/>
      <c r="AC169" s="36"/>
      <c r="AD169" s="36"/>
      <c r="AE169" s="36" t="s">
        <v>4</v>
      </c>
      <c r="AF169" s="36"/>
      <c r="AG169" s="36"/>
      <c r="AH169" s="36"/>
      <c r="AI169" s="36"/>
      <c r="AJ169" s="36" t="s">
        <v>3</v>
      </c>
      <c r="AK169" s="36"/>
      <c r="AL169" s="36"/>
      <c r="AM169" s="36"/>
      <c r="AN169" s="36"/>
      <c r="AO169" s="36" t="s">
        <v>4</v>
      </c>
      <c r="AP169" s="36"/>
      <c r="AQ169" s="36"/>
      <c r="AR169" s="36"/>
      <c r="AS169" s="36"/>
      <c r="AT169" s="36" t="s">
        <v>3</v>
      </c>
      <c r="AU169" s="36"/>
      <c r="AV169" s="36"/>
      <c r="AW169" s="36"/>
      <c r="AX169" s="36"/>
      <c r="AY169" s="36" t="s">
        <v>4</v>
      </c>
      <c r="AZ169" s="36"/>
      <c r="BA169" s="36"/>
      <c r="BB169" s="36"/>
      <c r="BC169" s="36"/>
      <c r="BD169" s="36" t="s">
        <v>3</v>
      </c>
      <c r="BE169" s="36"/>
      <c r="BF169" s="36"/>
      <c r="BG169" s="36"/>
      <c r="BH169" s="36"/>
      <c r="BI169" s="36" t="s">
        <v>4</v>
      </c>
      <c r="BJ169" s="36"/>
      <c r="BK169" s="36"/>
      <c r="BL169" s="36"/>
      <c r="BM169" s="36"/>
      <c r="BN169" s="36" t="s">
        <v>3</v>
      </c>
      <c r="BO169" s="36"/>
      <c r="BP169" s="36"/>
      <c r="BQ169" s="36"/>
      <c r="BR169" s="36"/>
    </row>
    <row r="170" spans="1:79" ht="15" customHeight="1">
      <c r="A170" s="30">
        <v>1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2"/>
      <c r="U170" s="36">
        <v>2</v>
      </c>
      <c r="V170" s="36"/>
      <c r="W170" s="36"/>
      <c r="X170" s="36"/>
      <c r="Y170" s="36"/>
      <c r="Z170" s="36">
        <v>3</v>
      </c>
      <c r="AA170" s="36"/>
      <c r="AB170" s="36"/>
      <c r="AC170" s="36"/>
      <c r="AD170" s="36"/>
      <c r="AE170" s="36">
        <v>4</v>
      </c>
      <c r="AF170" s="36"/>
      <c r="AG170" s="36"/>
      <c r="AH170" s="36"/>
      <c r="AI170" s="36"/>
      <c r="AJ170" s="36">
        <v>5</v>
      </c>
      <c r="AK170" s="36"/>
      <c r="AL170" s="36"/>
      <c r="AM170" s="36"/>
      <c r="AN170" s="36"/>
      <c r="AO170" s="36">
        <v>6</v>
      </c>
      <c r="AP170" s="36"/>
      <c r="AQ170" s="36"/>
      <c r="AR170" s="36"/>
      <c r="AS170" s="36"/>
      <c r="AT170" s="36">
        <v>7</v>
      </c>
      <c r="AU170" s="36"/>
      <c r="AV170" s="36"/>
      <c r="AW170" s="36"/>
      <c r="AX170" s="36"/>
      <c r="AY170" s="36">
        <v>8</v>
      </c>
      <c r="AZ170" s="36"/>
      <c r="BA170" s="36"/>
      <c r="BB170" s="36"/>
      <c r="BC170" s="36"/>
      <c r="BD170" s="36">
        <v>9</v>
      </c>
      <c r="BE170" s="36"/>
      <c r="BF170" s="36"/>
      <c r="BG170" s="36"/>
      <c r="BH170" s="36"/>
      <c r="BI170" s="36">
        <v>10</v>
      </c>
      <c r="BJ170" s="36"/>
      <c r="BK170" s="36"/>
      <c r="BL170" s="36"/>
      <c r="BM170" s="36"/>
      <c r="BN170" s="36">
        <v>11</v>
      </c>
      <c r="BO170" s="36"/>
      <c r="BP170" s="36"/>
      <c r="BQ170" s="36"/>
      <c r="BR170" s="36"/>
    </row>
    <row r="171" spans="1:79" s="1" customFormat="1" ht="15.75" hidden="1" customHeight="1">
      <c r="A171" s="33" t="s">
        <v>57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5"/>
      <c r="U171" s="38" t="s">
        <v>65</v>
      </c>
      <c r="V171" s="38"/>
      <c r="W171" s="38"/>
      <c r="X171" s="38"/>
      <c r="Y171" s="38"/>
      <c r="Z171" s="37" t="s">
        <v>66</v>
      </c>
      <c r="AA171" s="37"/>
      <c r="AB171" s="37"/>
      <c r="AC171" s="37"/>
      <c r="AD171" s="37"/>
      <c r="AE171" s="38" t="s">
        <v>67</v>
      </c>
      <c r="AF171" s="38"/>
      <c r="AG171" s="38"/>
      <c r="AH171" s="38"/>
      <c r="AI171" s="38"/>
      <c r="AJ171" s="37" t="s">
        <v>68</v>
      </c>
      <c r="AK171" s="37"/>
      <c r="AL171" s="37"/>
      <c r="AM171" s="37"/>
      <c r="AN171" s="37"/>
      <c r="AO171" s="38" t="s">
        <v>58</v>
      </c>
      <c r="AP171" s="38"/>
      <c r="AQ171" s="38"/>
      <c r="AR171" s="38"/>
      <c r="AS171" s="38"/>
      <c r="AT171" s="37" t="s">
        <v>59</v>
      </c>
      <c r="AU171" s="37"/>
      <c r="AV171" s="37"/>
      <c r="AW171" s="37"/>
      <c r="AX171" s="37"/>
      <c r="AY171" s="38" t="s">
        <v>60</v>
      </c>
      <c r="AZ171" s="38"/>
      <c r="BA171" s="38"/>
      <c r="BB171" s="38"/>
      <c r="BC171" s="38"/>
      <c r="BD171" s="37" t="s">
        <v>61</v>
      </c>
      <c r="BE171" s="37"/>
      <c r="BF171" s="37"/>
      <c r="BG171" s="37"/>
      <c r="BH171" s="37"/>
      <c r="BI171" s="38" t="s">
        <v>62</v>
      </c>
      <c r="BJ171" s="38"/>
      <c r="BK171" s="38"/>
      <c r="BL171" s="38"/>
      <c r="BM171" s="38"/>
      <c r="BN171" s="37" t="s">
        <v>63</v>
      </c>
      <c r="BO171" s="37"/>
      <c r="BP171" s="37"/>
      <c r="BQ171" s="37"/>
      <c r="BR171" s="37"/>
      <c r="CA171" t="s">
        <v>41</v>
      </c>
    </row>
    <row r="172" spans="1:79" s="6" customFormat="1" ht="12.75" customHeight="1">
      <c r="A172" s="87" t="s">
        <v>147</v>
      </c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6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CA172" s="6" t="s">
        <v>42</v>
      </c>
    </row>
    <row r="173" spans="1:79" s="99" customFormat="1" ht="38.25" customHeight="1">
      <c r="A173" s="92" t="s">
        <v>203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4"/>
      <c r="U173" s="120" t="s">
        <v>173</v>
      </c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 t="s">
        <v>173</v>
      </c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 t="s">
        <v>173</v>
      </c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 t="s">
        <v>173</v>
      </c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 t="s">
        <v>173</v>
      </c>
      <c r="BJ173" s="120"/>
      <c r="BK173" s="120"/>
      <c r="BL173" s="120"/>
      <c r="BM173" s="120"/>
      <c r="BN173" s="120"/>
      <c r="BO173" s="120"/>
      <c r="BP173" s="120"/>
      <c r="BQ173" s="120"/>
      <c r="BR173" s="120"/>
    </row>
    <row r="176" spans="1:79" ht="14.25" customHeight="1">
      <c r="A176" s="42" t="s">
        <v>125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</row>
    <row r="177" spans="1:79" ht="15" customHeight="1">
      <c r="A177" s="61" t="s">
        <v>6</v>
      </c>
      <c r="B177" s="62"/>
      <c r="C177" s="62"/>
      <c r="D177" s="61" t="s">
        <v>10</v>
      </c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3"/>
      <c r="W177" s="36" t="s">
        <v>217</v>
      </c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 t="s">
        <v>221</v>
      </c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 t="s">
        <v>232</v>
      </c>
      <c r="AV177" s="36"/>
      <c r="AW177" s="36"/>
      <c r="AX177" s="36"/>
      <c r="AY177" s="36"/>
      <c r="AZ177" s="36"/>
      <c r="BA177" s="36" t="s">
        <v>239</v>
      </c>
      <c r="BB177" s="36"/>
      <c r="BC177" s="36"/>
      <c r="BD177" s="36"/>
      <c r="BE177" s="36"/>
      <c r="BF177" s="36"/>
      <c r="BG177" s="36" t="s">
        <v>248</v>
      </c>
      <c r="BH177" s="36"/>
      <c r="BI177" s="36"/>
      <c r="BJ177" s="36"/>
      <c r="BK177" s="36"/>
      <c r="BL177" s="36"/>
    </row>
    <row r="178" spans="1:79" ht="15" customHeight="1">
      <c r="A178" s="77"/>
      <c r="B178" s="78"/>
      <c r="C178" s="78"/>
      <c r="D178" s="77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9"/>
      <c r="W178" s="36" t="s">
        <v>4</v>
      </c>
      <c r="X178" s="36"/>
      <c r="Y178" s="36"/>
      <c r="Z178" s="36"/>
      <c r="AA178" s="36"/>
      <c r="AB178" s="36"/>
      <c r="AC178" s="36" t="s">
        <v>3</v>
      </c>
      <c r="AD178" s="36"/>
      <c r="AE178" s="36"/>
      <c r="AF178" s="36"/>
      <c r="AG178" s="36"/>
      <c r="AH178" s="36"/>
      <c r="AI178" s="36" t="s">
        <v>4</v>
      </c>
      <c r="AJ178" s="36"/>
      <c r="AK178" s="36"/>
      <c r="AL178" s="36"/>
      <c r="AM178" s="36"/>
      <c r="AN178" s="36"/>
      <c r="AO178" s="36" t="s">
        <v>3</v>
      </c>
      <c r="AP178" s="36"/>
      <c r="AQ178" s="36"/>
      <c r="AR178" s="36"/>
      <c r="AS178" s="36"/>
      <c r="AT178" s="36"/>
      <c r="AU178" s="49" t="s">
        <v>4</v>
      </c>
      <c r="AV178" s="49"/>
      <c r="AW178" s="49"/>
      <c r="AX178" s="49" t="s">
        <v>3</v>
      </c>
      <c r="AY178" s="49"/>
      <c r="AZ178" s="49"/>
      <c r="BA178" s="49" t="s">
        <v>4</v>
      </c>
      <c r="BB178" s="49"/>
      <c r="BC178" s="49"/>
      <c r="BD178" s="49" t="s">
        <v>3</v>
      </c>
      <c r="BE178" s="49"/>
      <c r="BF178" s="49"/>
      <c r="BG178" s="49" t="s">
        <v>4</v>
      </c>
      <c r="BH178" s="49"/>
      <c r="BI178" s="49"/>
      <c r="BJ178" s="49" t="s">
        <v>3</v>
      </c>
      <c r="BK178" s="49"/>
      <c r="BL178" s="49"/>
    </row>
    <row r="179" spans="1:79" ht="57" customHeight="1">
      <c r="A179" s="64"/>
      <c r="B179" s="65"/>
      <c r="C179" s="65"/>
      <c r="D179" s="64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6"/>
      <c r="W179" s="36" t="s">
        <v>12</v>
      </c>
      <c r="X179" s="36"/>
      <c r="Y179" s="36"/>
      <c r="Z179" s="36" t="s">
        <v>11</v>
      </c>
      <c r="AA179" s="36"/>
      <c r="AB179" s="36"/>
      <c r="AC179" s="36" t="s">
        <v>12</v>
      </c>
      <c r="AD179" s="36"/>
      <c r="AE179" s="36"/>
      <c r="AF179" s="36" t="s">
        <v>11</v>
      </c>
      <c r="AG179" s="36"/>
      <c r="AH179" s="36"/>
      <c r="AI179" s="36" t="s">
        <v>12</v>
      </c>
      <c r="AJ179" s="36"/>
      <c r="AK179" s="36"/>
      <c r="AL179" s="36" t="s">
        <v>11</v>
      </c>
      <c r="AM179" s="36"/>
      <c r="AN179" s="36"/>
      <c r="AO179" s="36" t="s">
        <v>12</v>
      </c>
      <c r="AP179" s="36"/>
      <c r="AQ179" s="36"/>
      <c r="AR179" s="36" t="s">
        <v>11</v>
      </c>
      <c r="AS179" s="36"/>
      <c r="AT179" s="36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</row>
    <row r="180" spans="1:79" ht="15" customHeight="1">
      <c r="A180" s="30">
        <v>1</v>
      </c>
      <c r="B180" s="31"/>
      <c r="C180" s="31"/>
      <c r="D180" s="30">
        <v>2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2"/>
      <c r="W180" s="36">
        <v>3</v>
      </c>
      <c r="X180" s="36"/>
      <c r="Y180" s="36"/>
      <c r="Z180" s="36">
        <v>4</v>
      </c>
      <c r="AA180" s="36"/>
      <c r="AB180" s="36"/>
      <c r="AC180" s="36">
        <v>5</v>
      </c>
      <c r="AD180" s="36"/>
      <c r="AE180" s="36"/>
      <c r="AF180" s="36">
        <v>6</v>
      </c>
      <c r="AG180" s="36"/>
      <c r="AH180" s="36"/>
      <c r="AI180" s="36">
        <v>7</v>
      </c>
      <c r="AJ180" s="36"/>
      <c r="AK180" s="36"/>
      <c r="AL180" s="36">
        <v>8</v>
      </c>
      <c r="AM180" s="36"/>
      <c r="AN180" s="36"/>
      <c r="AO180" s="36">
        <v>9</v>
      </c>
      <c r="AP180" s="36"/>
      <c r="AQ180" s="36"/>
      <c r="AR180" s="36">
        <v>10</v>
      </c>
      <c r="AS180" s="36"/>
      <c r="AT180" s="36"/>
      <c r="AU180" s="36">
        <v>11</v>
      </c>
      <c r="AV180" s="36"/>
      <c r="AW180" s="36"/>
      <c r="AX180" s="36">
        <v>12</v>
      </c>
      <c r="AY180" s="36"/>
      <c r="AZ180" s="36"/>
      <c r="BA180" s="36">
        <v>13</v>
      </c>
      <c r="BB180" s="36"/>
      <c r="BC180" s="36"/>
      <c r="BD180" s="36">
        <v>14</v>
      </c>
      <c r="BE180" s="36"/>
      <c r="BF180" s="36"/>
      <c r="BG180" s="36">
        <v>15</v>
      </c>
      <c r="BH180" s="36"/>
      <c r="BI180" s="36"/>
      <c r="BJ180" s="36">
        <v>16</v>
      </c>
      <c r="BK180" s="36"/>
      <c r="BL180" s="36"/>
    </row>
    <row r="181" spans="1:79" s="1" customFormat="1" ht="12.75" hidden="1" customHeight="1">
      <c r="A181" s="33" t="s">
        <v>69</v>
      </c>
      <c r="B181" s="34"/>
      <c r="C181" s="34"/>
      <c r="D181" s="33" t="s">
        <v>57</v>
      </c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5"/>
      <c r="W181" s="38" t="s">
        <v>72</v>
      </c>
      <c r="X181" s="38"/>
      <c r="Y181" s="38"/>
      <c r="Z181" s="38" t="s">
        <v>73</v>
      </c>
      <c r="AA181" s="38"/>
      <c r="AB181" s="38"/>
      <c r="AC181" s="37" t="s">
        <v>74</v>
      </c>
      <c r="AD181" s="37"/>
      <c r="AE181" s="37"/>
      <c r="AF181" s="37" t="s">
        <v>75</v>
      </c>
      <c r="AG181" s="37"/>
      <c r="AH181" s="37"/>
      <c r="AI181" s="38" t="s">
        <v>76</v>
      </c>
      <c r="AJ181" s="38"/>
      <c r="AK181" s="38"/>
      <c r="AL181" s="38" t="s">
        <v>77</v>
      </c>
      <c r="AM181" s="38"/>
      <c r="AN181" s="38"/>
      <c r="AO181" s="37" t="s">
        <v>104</v>
      </c>
      <c r="AP181" s="37"/>
      <c r="AQ181" s="37"/>
      <c r="AR181" s="37" t="s">
        <v>78</v>
      </c>
      <c r="AS181" s="37"/>
      <c r="AT181" s="37"/>
      <c r="AU181" s="38" t="s">
        <v>105</v>
      </c>
      <c r="AV181" s="38"/>
      <c r="AW181" s="38"/>
      <c r="AX181" s="37" t="s">
        <v>106</v>
      </c>
      <c r="AY181" s="37"/>
      <c r="AZ181" s="37"/>
      <c r="BA181" s="38" t="s">
        <v>107</v>
      </c>
      <c r="BB181" s="38"/>
      <c r="BC181" s="38"/>
      <c r="BD181" s="37" t="s">
        <v>108</v>
      </c>
      <c r="BE181" s="37"/>
      <c r="BF181" s="37"/>
      <c r="BG181" s="38" t="s">
        <v>109</v>
      </c>
      <c r="BH181" s="38"/>
      <c r="BI181" s="38"/>
      <c r="BJ181" s="37" t="s">
        <v>110</v>
      </c>
      <c r="BK181" s="37"/>
      <c r="BL181" s="37"/>
      <c r="CA181" s="1" t="s">
        <v>103</v>
      </c>
    </row>
    <row r="182" spans="1:79" s="6" customFormat="1" ht="12.75" customHeight="1">
      <c r="A182" s="87">
        <v>1</v>
      </c>
      <c r="B182" s="85"/>
      <c r="C182" s="85"/>
      <c r="D182" s="100" t="s">
        <v>204</v>
      </c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112"/>
      <c r="AS182" s="112"/>
      <c r="AT182" s="112"/>
      <c r="AU182" s="112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112"/>
      <c r="BH182" s="112"/>
      <c r="BI182" s="112"/>
      <c r="BJ182" s="112"/>
      <c r="BK182" s="112"/>
      <c r="BL182" s="112"/>
      <c r="CA182" s="6" t="s">
        <v>43</v>
      </c>
    </row>
    <row r="183" spans="1:79" s="99" customFormat="1" ht="25.5" customHeight="1">
      <c r="A183" s="89">
        <v>2</v>
      </c>
      <c r="B183" s="90"/>
      <c r="C183" s="90"/>
      <c r="D183" s="92" t="s">
        <v>205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4"/>
      <c r="W183" s="119" t="s">
        <v>173</v>
      </c>
      <c r="X183" s="119"/>
      <c r="Y183" s="119"/>
      <c r="Z183" s="119" t="s">
        <v>173</v>
      </c>
      <c r="AA183" s="119"/>
      <c r="AB183" s="119"/>
      <c r="AC183" s="119"/>
      <c r="AD183" s="119"/>
      <c r="AE183" s="119"/>
      <c r="AF183" s="119"/>
      <c r="AG183" s="119"/>
      <c r="AH183" s="119"/>
      <c r="AI183" s="119" t="s">
        <v>173</v>
      </c>
      <c r="AJ183" s="119"/>
      <c r="AK183" s="119"/>
      <c r="AL183" s="119" t="s">
        <v>173</v>
      </c>
      <c r="AM183" s="119"/>
      <c r="AN183" s="119"/>
      <c r="AO183" s="119"/>
      <c r="AP183" s="119"/>
      <c r="AQ183" s="119"/>
      <c r="AR183" s="119"/>
      <c r="AS183" s="119"/>
      <c r="AT183" s="119"/>
      <c r="AU183" s="119" t="s">
        <v>173</v>
      </c>
      <c r="AV183" s="119"/>
      <c r="AW183" s="119"/>
      <c r="AX183" s="119"/>
      <c r="AY183" s="119"/>
      <c r="AZ183" s="119"/>
      <c r="BA183" s="119" t="s">
        <v>173</v>
      </c>
      <c r="BB183" s="119"/>
      <c r="BC183" s="119"/>
      <c r="BD183" s="119"/>
      <c r="BE183" s="119"/>
      <c r="BF183" s="119"/>
      <c r="BG183" s="119" t="s">
        <v>173</v>
      </c>
      <c r="BH183" s="119"/>
      <c r="BI183" s="119"/>
      <c r="BJ183" s="119"/>
      <c r="BK183" s="119"/>
      <c r="BL183" s="119"/>
    </row>
    <row r="186" spans="1:79" ht="14.25" customHeight="1">
      <c r="A186" s="42" t="s">
        <v>153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</row>
    <row r="187" spans="1:79" ht="14.25" customHeight="1">
      <c r="A187" s="42" t="s">
        <v>233</v>
      </c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</row>
    <row r="188" spans="1:79" ht="15" customHeight="1">
      <c r="A188" s="40" t="s">
        <v>216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</row>
    <row r="189" spans="1:79" ht="15" customHeight="1">
      <c r="A189" s="36" t="s">
        <v>6</v>
      </c>
      <c r="B189" s="36"/>
      <c r="C189" s="36"/>
      <c r="D189" s="36"/>
      <c r="E189" s="36"/>
      <c r="F189" s="36"/>
      <c r="G189" s="36" t="s">
        <v>126</v>
      </c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 t="s">
        <v>13</v>
      </c>
      <c r="U189" s="36"/>
      <c r="V189" s="36"/>
      <c r="W189" s="36"/>
      <c r="X189" s="36"/>
      <c r="Y189" s="36"/>
      <c r="Z189" s="36"/>
      <c r="AA189" s="30" t="s">
        <v>217</v>
      </c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6"/>
      <c r="AP189" s="30" t="s">
        <v>220</v>
      </c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2"/>
      <c r="BE189" s="30" t="s">
        <v>227</v>
      </c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2"/>
    </row>
    <row r="190" spans="1:79" ht="32.1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 t="s">
        <v>4</v>
      </c>
      <c r="AB190" s="36"/>
      <c r="AC190" s="36"/>
      <c r="AD190" s="36"/>
      <c r="AE190" s="36"/>
      <c r="AF190" s="36" t="s">
        <v>3</v>
      </c>
      <c r="AG190" s="36"/>
      <c r="AH190" s="36"/>
      <c r="AI190" s="36"/>
      <c r="AJ190" s="36"/>
      <c r="AK190" s="36" t="s">
        <v>89</v>
      </c>
      <c r="AL190" s="36"/>
      <c r="AM190" s="36"/>
      <c r="AN190" s="36"/>
      <c r="AO190" s="36"/>
      <c r="AP190" s="36" t="s">
        <v>4</v>
      </c>
      <c r="AQ190" s="36"/>
      <c r="AR190" s="36"/>
      <c r="AS190" s="36"/>
      <c r="AT190" s="36"/>
      <c r="AU190" s="36" t="s">
        <v>3</v>
      </c>
      <c r="AV190" s="36"/>
      <c r="AW190" s="36"/>
      <c r="AX190" s="36"/>
      <c r="AY190" s="36"/>
      <c r="AZ190" s="36" t="s">
        <v>96</v>
      </c>
      <c r="BA190" s="36"/>
      <c r="BB190" s="36"/>
      <c r="BC190" s="36"/>
      <c r="BD190" s="36"/>
      <c r="BE190" s="36" t="s">
        <v>4</v>
      </c>
      <c r="BF190" s="36"/>
      <c r="BG190" s="36"/>
      <c r="BH190" s="36"/>
      <c r="BI190" s="36"/>
      <c r="BJ190" s="36" t="s">
        <v>3</v>
      </c>
      <c r="BK190" s="36"/>
      <c r="BL190" s="36"/>
      <c r="BM190" s="36"/>
      <c r="BN190" s="36"/>
      <c r="BO190" s="36" t="s">
        <v>127</v>
      </c>
      <c r="BP190" s="36"/>
      <c r="BQ190" s="36"/>
      <c r="BR190" s="36"/>
      <c r="BS190" s="36"/>
    </row>
    <row r="191" spans="1:79" ht="15" customHeight="1">
      <c r="A191" s="36">
        <v>1</v>
      </c>
      <c r="B191" s="36"/>
      <c r="C191" s="36"/>
      <c r="D191" s="36"/>
      <c r="E191" s="36"/>
      <c r="F191" s="36"/>
      <c r="G191" s="36">
        <v>2</v>
      </c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>
        <v>3</v>
      </c>
      <c r="U191" s="36"/>
      <c r="V191" s="36"/>
      <c r="W191" s="36"/>
      <c r="X191" s="36"/>
      <c r="Y191" s="36"/>
      <c r="Z191" s="36"/>
      <c r="AA191" s="36">
        <v>4</v>
      </c>
      <c r="AB191" s="36"/>
      <c r="AC191" s="36"/>
      <c r="AD191" s="36"/>
      <c r="AE191" s="36"/>
      <c r="AF191" s="36">
        <v>5</v>
      </c>
      <c r="AG191" s="36"/>
      <c r="AH191" s="36"/>
      <c r="AI191" s="36"/>
      <c r="AJ191" s="36"/>
      <c r="AK191" s="36">
        <v>6</v>
      </c>
      <c r="AL191" s="36"/>
      <c r="AM191" s="36"/>
      <c r="AN191" s="36"/>
      <c r="AO191" s="36"/>
      <c r="AP191" s="36">
        <v>7</v>
      </c>
      <c r="AQ191" s="36"/>
      <c r="AR191" s="36"/>
      <c r="AS191" s="36"/>
      <c r="AT191" s="36"/>
      <c r="AU191" s="36">
        <v>8</v>
      </c>
      <c r="AV191" s="36"/>
      <c r="AW191" s="36"/>
      <c r="AX191" s="36"/>
      <c r="AY191" s="36"/>
      <c r="AZ191" s="36">
        <v>9</v>
      </c>
      <c r="BA191" s="36"/>
      <c r="BB191" s="36"/>
      <c r="BC191" s="36"/>
      <c r="BD191" s="36"/>
      <c r="BE191" s="36">
        <v>10</v>
      </c>
      <c r="BF191" s="36"/>
      <c r="BG191" s="36"/>
      <c r="BH191" s="36"/>
      <c r="BI191" s="36"/>
      <c r="BJ191" s="36">
        <v>11</v>
      </c>
      <c r="BK191" s="36"/>
      <c r="BL191" s="36"/>
      <c r="BM191" s="36"/>
      <c r="BN191" s="36"/>
      <c r="BO191" s="36">
        <v>12</v>
      </c>
      <c r="BP191" s="36"/>
      <c r="BQ191" s="36"/>
      <c r="BR191" s="36"/>
      <c r="BS191" s="36"/>
    </row>
    <row r="192" spans="1:79" s="1" customFormat="1" ht="15" hidden="1" customHeight="1">
      <c r="A192" s="38" t="s">
        <v>69</v>
      </c>
      <c r="B192" s="38"/>
      <c r="C192" s="38"/>
      <c r="D192" s="38"/>
      <c r="E192" s="38"/>
      <c r="F192" s="38"/>
      <c r="G192" s="73" t="s">
        <v>57</v>
      </c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 t="s">
        <v>79</v>
      </c>
      <c r="U192" s="73"/>
      <c r="V192" s="73"/>
      <c r="W192" s="73"/>
      <c r="X192" s="73"/>
      <c r="Y192" s="73"/>
      <c r="Z192" s="73"/>
      <c r="AA192" s="37" t="s">
        <v>65</v>
      </c>
      <c r="AB192" s="37"/>
      <c r="AC192" s="37"/>
      <c r="AD192" s="37"/>
      <c r="AE192" s="37"/>
      <c r="AF192" s="37" t="s">
        <v>66</v>
      </c>
      <c r="AG192" s="37"/>
      <c r="AH192" s="37"/>
      <c r="AI192" s="37"/>
      <c r="AJ192" s="37"/>
      <c r="AK192" s="44" t="s">
        <v>122</v>
      </c>
      <c r="AL192" s="44"/>
      <c r="AM192" s="44"/>
      <c r="AN192" s="44"/>
      <c r="AO192" s="44"/>
      <c r="AP192" s="37" t="s">
        <v>67</v>
      </c>
      <c r="AQ192" s="37"/>
      <c r="AR192" s="37"/>
      <c r="AS192" s="37"/>
      <c r="AT192" s="37"/>
      <c r="AU192" s="37" t="s">
        <v>68</v>
      </c>
      <c r="AV192" s="37"/>
      <c r="AW192" s="37"/>
      <c r="AX192" s="37"/>
      <c r="AY192" s="37"/>
      <c r="AZ192" s="44" t="s">
        <v>122</v>
      </c>
      <c r="BA192" s="44"/>
      <c r="BB192" s="44"/>
      <c r="BC192" s="44"/>
      <c r="BD192" s="44"/>
      <c r="BE192" s="37" t="s">
        <v>58</v>
      </c>
      <c r="BF192" s="37"/>
      <c r="BG192" s="37"/>
      <c r="BH192" s="37"/>
      <c r="BI192" s="37"/>
      <c r="BJ192" s="37" t="s">
        <v>59</v>
      </c>
      <c r="BK192" s="37"/>
      <c r="BL192" s="37"/>
      <c r="BM192" s="37"/>
      <c r="BN192" s="37"/>
      <c r="BO192" s="44" t="s">
        <v>122</v>
      </c>
      <c r="BP192" s="44"/>
      <c r="BQ192" s="44"/>
      <c r="BR192" s="44"/>
      <c r="BS192" s="44"/>
      <c r="CA192" s="1" t="s">
        <v>44</v>
      </c>
    </row>
    <row r="193" spans="1:79" s="6" customFormat="1" ht="12.75" customHeight="1">
      <c r="A193" s="88"/>
      <c r="B193" s="88"/>
      <c r="C193" s="88"/>
      <c r="D193" s="88"/>
      <c r="E193" s="88"/>
      <c r="F193" s="88"/>
      <c r="G193" s="122" t="s">
        <v>147</v>
      </c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3"/>
      <c r="U193" s="123"/>
      <c r="V193" s="123"/>
      <c r="W193" s="123"/>
      <c r="X193" s="123"/>
      <c r="Y193" s="123"/>
      <c r="Z193" s="123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>
        <f>IF(ISNUMBER(AA193),AA193,0)+IF(ISNUMBER(AF193),AF193,0)</f>
        <v>0</v>
      </c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>
        <f>IF(ISNUMBER(AP193),AP193,0)+IF(ISNUMBER(AU193),AU193,0)</f>
        <v>0</v>
      </c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>
        <f>IF(ISNUMBER(BE193),BE193,0)+IF(ISNUMBER(BJ193),BJ193,0)</f>
        <v>0</v>
      </c>
      <c r="BP193" s="121"/>
      <c r="BQ193" s="121"/>
      <c r="BR193" s="121"/>
      <c r="BS193" s="121"/>
      <c r="CA193" s="6" t="s">
        <v>45</v>
      </c>
    </row>
    <row r="195" spans="1:79" ht="13.5" customHeight="1">
      <c r="A195" s="42" t="s">
        <v>249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</row>
    <row r="196" spans="1:79" ht="15" customHeight="1">
      <c r="A196" s="53" t="s">
        <v>216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</row>
    <row r="197" spans="1:79" ht="15" customHeight="1">
      <c r="A197" s="36" t="s">
        <v>6</v>
      </c>
      <c r="B197" s="36"/>
      <c r="C197" s="36"/>
      <c r="D197" s="36"/>
      <c r="E197" s="36"/>
      <c r="F197" s="36"/>
      <c r="G197" s="36" t="s">
        <v>126</v>
      </c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 t="s">
        <v>13</v>
      </c>
      <c r="U197" s="36"/>
      <c r="V197" s="36"/>
      <c r="W197" s="36"/>
      <c r="X197" s="36"/>
      <c r="Y197" s="36"/>
      <c r="Z197" s="36"/>
      <c r="AA197" s="30" t="s">
        <v>238</v>
      </c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6"/>
      <c r="AP197" s="30" t="s">
        <v>243</v>
      </c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2"/>
    </row>
    <row r="198" spans="1:79" ht="32.1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 t="s">
        <v>4</v>
      </c>
      <c r="AB198" s="36"/>
      <c r="AC198" s="36"/>
      <c r="AD198" s="36"/>
      <c r="AE198" s="36"/>
      <c r="AF198" s="36" t="s">
        <v>3</v>
      </c>
      <c r="AG198" s="36"/>
      <c r="AH198" s="36"/>
      <c r="AI198" s="36"/>
      <c r="AJ198" s="36"/>
      <c r="AK198" s="36" t="s">
        <v>89</v>
      </c>
      <c r="AL198" s="36"/>
      <c r="AM198" s="36"/>
      <c r="AN198" s="36"/>
      <c r="AO198" s="36"/>
      <c r="AP198" s="36" t="s">
        <v>4</v>
      </c>
      <c r="AQ198" s="36"/>
      <c r="AR198" s="36"/>
      <c r="AS198" s="36"/>
      <c r="AT198" s="36"/>
      <c r="AU198" s="36" t="s">
        <v>3</v>
      </c>
      <c r="AV198" s="36"/>
      <c r="AW198" s="36"/>
      <c r="AX198" s="36"/>
      <c r="AY198" s="36"/>
      <c r="AZ198" s="36" t="s">
        <v>96</v>
      </c>
      <c r="BA198" s="36"/>
      <c r="BB198" s="36"/>
      <c r="BC198" s="36"/>
      <c r="BD198" s="36"/>
    </row>
    <row r="199" spans="1:79" ht="15" customHeight="1">
      <c r="A199" s="36">
        <v>1</v>
      </c>
      <c r="B199" s="36"/>
      <c r="C199" s="36"/>
      <c r="D199" s="36"/>
      <c r="E199" s="36"/>
      <c r="F199" s="36"/>
      <c r="G199" s="36">
        <v>2</v>
      </c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>
        <v>3</v>
      </c>
      <c r="U199" s="36"/>
      <c r="V199" s="36"/>
      <c r="W199" s="36"/>
      <c r="X199" s="36"/>
      <c r="Y199" s="36"/>
      <c r="Z199" s="36"/>
      <c r="AA199" s="36">
        <v>4</v>
      </c>
      <c r="AB199" s="36"/>
      <c r="AC199" s="36"/>
      <c r="AD199" s="36"/>
      <c r="AE199" s="36"/>
      <c r="AF199" s="36">
        <v>5</v>
      </c>
      <c r="AG199" s="36"/>
      <c r="AH199" s="36"/>
      <c r="AI199" s="36"/>
      <c r="AJ199" s="36"/>
      <c r="AK199" s="36">
        <v>6</v>
      </c>
      <c r="AL199" s="36"/>
      <c r="AM199" s="36"/>
      <c r="AN199" s="36"/>
      <c r="AO199" s="36"/>
      <c r="AP199" s="36">
        <v>7</v>
      </c>
      <c r="AQ199" s="36"/>
      <c r="AR199" s="36"/>
      <c r="AS199" s="36"/>
      <c r="AT199" s="36"/>
      <c r="AU199" s="36">
        <v>8</v>
      </c>
      <c r="AV199" s="36"/>
      <c r="AW199" s="36"/>
      <c r="AX199" s="36"/>
      <c r="AY199" s="36"/>
      <c r="AZ199" s="36">
        <v>9</v>
      </c>
      <c r="BA199" s="36"/>
      <c r="BB199" s="36"/>
      <c r="BC199" s="36"/>
      <c r="BD199" s="36"/>
    </row>
    <row r="200" spans="1:79" s="1" customFormat="1" ht="12" hidden="1" customHeight="1">
      <c r="A200" s="38" t="s">
        <v>69</v>
      </c>
      <c r="B200" s="38"/>
      <c r="C200" s="38"/>
      <c r="D200" s="38"/>
      <c r="E200" s="38"/>
      <c r="F200" s="38"/>
      <c r="G200" s="73" t="s">
        <v>57</v>
      </c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 t="s">
        <v>79</v>
      </c>
      <c r="U200" s="73"/>
      <c r="V200" s="73"/>
      <c r="W200" s="73"/>
      <c r="X200" s="73"/>
      <c r="Y200" s="73"/>
      <c r="Z200" s="73"/>
      <c r="AA200" s="37" t="s">
        <v>60</v>
      </c>
      <c r="AB200" s="37"/>
      <c r="AC200" s="37"/>
      <c r="AD200" s="37"/>
      <c r="AE200" s="37"/>
      <c r="AF200" s="37" t="s">
        <v>61</v>
      </c>
      <c r="AG200" s="37"/>
      <c r="AH200" s="37"/>
      <c r="AI200" s="37"/>
      <c r="AJ200" s="37"/>
      <c r="AK200" s="44" t="s">
        <v>122</v>
      </c>
      <c r="AL200" s="44"/>
      <c r="AM200" s="44"/>
      <c r="AN200" s="44"/>
      <c r="AO200" s="44"/>
      <c r="AP200" s="37" t="s">
        <v>62</v>
      </c>
      <c r="AQ200" s="37"/>
      <c r="AR200" s="37"/>
      <c r="AS200" s="37"/>
      <c r="AT200" s="37"/>
      <c r="AU200" s="37" t="s">
        <v>63</v>
      </c>
      <c r="AV200" s="37"/>
      <c r="AW200" s="37"/>
      <c r="AX200" s="37"/>
      <c r="AY200" s="37"/>
      <c r="AZ200" s="44" t="s">
        <v>122</v>
      </c>
      <c r="BA200" s="44"/>
      <c r="BB200" s="44"/>
      <c r="BC200" s="44"/>
      <c r="BD200" s="44"/>
      <c r="CA200" s="1" t="s">
        <v>46</v>
      </c>
    </row>
    <row r="201" spans="1:79" s="6" customFormat="1">
      <c r="A201" s="88"/>
      <c r="B201" s="88"/>
      <c r="C201" s="88"/>
      <c r="D201" s="88"/>
      <c r="E201" s="88"/>
      <c r="F201" s="88"/>
      <c r="G201" s="122" t="s">
        <v>147</v>
      </c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3"/>
      <c r="U201" s="123"/>
      <c r="V201" s="123"/>
      <c r="W201" s="123"/>
      <c r="X201" s="123"/>
      <c r="Y201" s="123"/>
      <c r="Z201" s="123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>
        <f>IF(ISNUMBER(AA201),AA201,0)+IF(ISNUMBER(AF201),AF201,0)</f>
        <v>0</v>
      </c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>
        <f>IF(ISNUMBER(AP201),AP201,0)+IF(ISNUMBER(AU201),AU201,0)</f>
        <v>0</v>
      </c>
      <c r="BA201" s="121"/>
      <c r="BB201" s="121"/>
      <c r="BC201" s="121"/>
      <c r="BD201" s="121"/>
      <c r="CA201" s="6" t="s">
        <v>47</v>
      </c>
    </row>
    <row r="204" spans="1:79" ht="14.25" customHeight="1">
      <c r="A204" s="42" t="s">
        <v>250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</row>
    <row r="205" spans="1:79" ht="15" customHeight="1">
      <c r="A205" s="53" t="s">
        <v>216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</row>
    <row r="206" spans="1:79" ht="23.1" customHeight="1">
      <c r="A206" s="36" t="s">
        <v>128</v>
      </c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61" t="s">
        <v>129</v>
      </c>
      <c r="O206" s="62"/>
      <c r="P206" s="62"/>
      <c r="Q206" s="62"/>
      <c r="R206" s="62"/>
      <c r="S206" s="62"/>
      <c r="T206" s="62"/>
      <c r="U206" s="63"/>
      <c r="V206" s="61" t="s">
        <v>130</v>
      </c>
      <c r="W206" s="62"/>
      <c r="X206" s="62"/>
      <c r="Y206" s="62"/>
      <c r="Z206" s="63"/>
      <c r="AA206" s="36" t="s">
        <v>217</v>
      </c>
      <c r="AB206" s="36"/>
      <c r="AC206" s="36"/>
      <c r="AD206" s="36"/>
      <c r="AE206" s="36"/>
      <c r="AF206" s="36"/>
      <c r="AG206" s="36"/>
      <c r="AH206" s="36"/>
      <c r="AI206" s="36"/>
      <c r="AJ206" s="36" t="s">
        <v>220</v>
      </c>
      <c r="AK206" s="36"/>
      <c r="AL206" s="36"/>
      <c r="AM206" s="36"/>
      <c r="AN206" s="36"/>
      <c r="AO206" s="36"/>
      <c r="AP206" s="36"/>
      <c r="AQ206" s="36"/>
      <c r="AR206" s="36"/>
      <c r="AS206" s="36" t="s">
        <v>227</v>
      </c>
      <c r="AT206" s="36"/>
      <c r="AU206" s="36"/>
      <c r="AV206" s="36"/>
      <c r="AW206" s="36"/>
      <c r="AX206" s="36"/>
      <c r="AY206" s="36"/>
      <c r="AZ206" s="36"/>
      <c r="BA206" s="36"/>
      <c r="BB206" s="36" t="s">
        <v>238</v>
      </c>
      <c r="BC206" s="36"/>
      <c r="BD206" s="36"/>
      <c r="BE206" s="36"/>
      <c r="BF206" s="36"/>
      <c r="BG206" s="36"/>
      <c r="BH206" s="36"/>
      <c r="BI206" s="36"/>
      <c r="BJ206" s="36"/>
      <c r="BK206" s="36" t="s">
        <v>243</v>
      </c>
      <c r="BL206" s="36"/>
      <c r="BM206" s="36"/>
      <c r="BN206" s="36"/>
      <c r="BO206" s="36"/>
      <c r="BP206" s="36"/>
      <c r="BQ206" s="36"/>
      <c r="BR206" s="36"/>
      <c r="BS206" s="36"/>
    </row>
    <row r="207" spans="1:79" ht="95.2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64"/>
      <c r="O207" s="65"/>
      <c r="P207" s="65"/>
      <c r="Q207" s="65"/>
      <c r="R207" s="65"/>
      <c r="S207" s="65"/>
      <c r="T207" s="65"/>
      <c r="U207" s="66"/>
      <c r="V207" s="64"/>
      <c r="W207" s="65"/>
      <c r="X207" s="65"/>
      <c r="Y207" s="65"/>
      <c r="Z207" s="66"/>
      <c r="AA207" s="49" t="s">
        <v>133</v>
      </c>
      <c r="AB207" s="49"/>
      <c r="AC207" s="49"/>
      <c r="AD207" s="49"/>
      <c r="AE207" s="49"/>
      <c r="AF207" s="49" t="s">
        <v>134</v>
      </c>
      <c r="AG207" s="49"/>
      <c r="AH207" s="49"/>
      <c r="AI207" s="49"/>
      <c r="AJ207" s="49" t="s">
        <v>133</v>
      </c>
      <c r="AK207" s="49"/>
      <c r="AL207" s="49"/>
      <c r="AM207" s="49"/>
      <c r="AN207" s="49"/>
      <c r="AO207" s="49" t="s">
        <v>134</v>
      </c>
      <c r="AP207" s="49"/>
      <c r="AQ207" s="49"/>
      <c r="AR207" s="49"/>
      <c r="AS207" s="49" t="s">
        <v>133</v>
      </c>
      <c r="AT207" s="49"/>
      <c r="AU207" s="49"/>
      <c r="AV207" s="49"/>
      <c r="AW207" s="49"/>
      <c r="AX207" s="49" t="s">
        <v>134</v>
      </c>
      <c r="AY207" s="49"/>
      <c r="AZ207" s="49"/>
      <c r="BA207" s="49"/>
      <c r="BB207" s="49" t="s">
        <v>133</v>
      </c>
      <c r="BC207" s="49"/>
      <c r="BD207" s="49"/>
      <c r="BE207" s="49"/>
      <c r="BF207" s="49"/>
      <c r="BG207" s="49" t="s">
        <v>134</v>
      </c>
      <c r="BH207" s="49"/>
      <c r="BI207" s="49"/>
      <c r="BJ207" s="49"/>
      <c r="BK207" s="49" t="s">
        <v>133</v>
      </c>
      <c r="BL207" s="49"/>
      <c r="BM207" s="49"/>
      <c r="BN207" s="49"/>
      <c r="BO207" s="49"/>
      <c r="BP207" s="49" t="s">
        <v>134</v>
      </c>
      <c r="BQ207" s="49"/>
      <c r="BR207" s="49"/>
      <c r="BS207" s="49"/>
    </row>
    <row r="208" spans="1:79" ht="15" customHeight="1">
      <c r="A208" s="36">
        <v>1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0">
        <v>2</v>
      </c>
      <c r="O208" s="31"/>
      <c r="P208" s="31"/>
      <c r="Q208" s="31"/>
      <c r="R208" s="31"/>
      <c r="S208" s="31"/>
      <c r="T208" s="31"/>
      <c r="U208" s="32"/>
      <c r="V208" s="36">
        <v>3</v>
      </c>
      <c r="W208" s="36"/>
      <c r="X208" s="36"/>
      <c r="Y208" s="36"/>
      <c r="Z208" s="36"/>
      <c r="AA208" s="36">
        <v>4</v>
      </c>
      <c r="AB208" s="36"/>
      <c r="AC208" s="36"/>
      <c r="AD208" s="36"/>
      <c r="AE208" s="36"/>
      <c r="AF208" s="36">
        <v>5</v>
      </c>
      <c r="AG208" s="36"/>
      <c r="AH208" s="36"/>
      <c r="AI208" s="36"/>
      <c r="AJ208" s="36">
        <v>6</v>
      </c>
      <c r="AK208" s="36"/>
      <c r="AL208" s="36"/>
      <c r="AM208" s="36"/>
      <c r="AN208" s="36"/>
      <c r="AO208" s="36">
        <v>7</v>
      </c>
      <c r="AP208" s="36"/>
      <c r="AQ208" s="36"/>
      <c r="AR208" s="36"/>
      <c r="AS208" s="36">
        <v>8</v>
      </c>
      <c r="AT208" s="36"/>
      <c r="AU208" s="36"/>
      <c r="AV208" s="36"/>
      <c r="AW208" s="36"/>
      <c r="AX208" s="36">
        <v>9</v>
      </c>
      <c r="AY208" s="36"/>
      <c r="AZ208" s="36"/>
      <c r="BA208" s="36"/>
      <c r="BB208" s="36">
        <v>10</v>
      </c>
      <c r="BC208" s="36"/>
      <c r="BD208" s="36"/>
      <c r="BE208" s="36"/>
      <c r="BF208" s="36"/>
      <c r="BG208" s="36">
        <v>11</v>
      </c>
      <c r="BH208" s="36"/>
      <c r="BI208" s="36"/>
      <c r="BJ208" s="36"/>
      <c r="BK208" s="36">
        <v>12</v>
      </c>
      <c r="BL208" s="36"/>
      <c r="BM208" s="36"/>
      <c r="BN208" s="36"/>
      <c r="BO208" s="36"/>
      <c r="BP208" s="36">
        <v>13</v>
      </c>
      <c r="BQ208" s="36"/>
      <c r="BR208" s="36"/>
      <c r="BS208" s="36"/>
    </row>
    <row r="209" spans="1:79" s="1" customFormat="1" ht="12" hidden="1" customHeight="1">
      <c r="A209" s="73" t="s">
        <v>146</v>
      </c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38" t="s">
        <v>131</v>
      </c>
      <c r="O209" s="38"/>
      <c r="P209" s="38"/>
      <c r="Q209" s="38"/>
      <c r="R209" s="38"/>
      <c r="S209" s="38"/>
      <c r="T209" s="38"/>
      <c r="U209" s="38"/>
      <c r="V209" s="38" t="s">
        <v>132</v>
      </c>
      <c r="W209" s="38"/>
      <c r="X209" s="38"/>
      <c r="Y209" s="38"/>
      <c r="Z209" s="38"/>
      <c r="AA209" s="37" t="s">
        <v>65</v>
      </c>
      <c r="AB209" s="37"/>
      <c r="AC209" s="37"/>
      <c r="AD209" s="37"/>
      <c r="AE209" s="37"/>
      <c r="AF209" s="37" t="s">
        <v>66</v>
      </c>
      <c r="AG209" s="37"/>
      <c r="AH209" s="37"/>
      <c r="AI209" s="37"/>
      <c r="AJ209" s="37" t="s">
        <v>67</v>
      </c>
      <c r="AK209" s="37"/>
      <c r="AL209" s="37"/>
      <c r="AM209" s="37"/>
      <c r="AN209" s="37"/>
      <c r="AO209" s="37" t="s">
        <v>68</v>
      </c>
      <c r="AP209" s="37"/>
      <c r="AQ209" s="37"/>
      <c r="AR209" s="37"/>
      <c r="AS209" s="37" t="s">
        <v>58</v>
      </c>
      <c r="AT209" s="37"/>
      <c r="AU209" s="37"/>
      <c r="AV209" s="37"/>
      <c r="AW209" s="37"/>
      <c r="AX209" s="37" t="s">
        <v>59</v>
      </c>
      <c r="AY209" s="37"/>
      <c r="AZ209" s="37"/>
      <c r="BA209" s="37"/>
      <c r="BB209" s="37" t="s">
        <v>60</v>
      </c>
      <c r="BC209" s="37"/>
      <c r="BD209" s="37"/>
      <c r="BE209" s="37"/>
      <c r="BF209" s="37"/>
      <c r="BG209" s="37" t="s">
        <v>61</v>
      </c>
      <c r="BH209" s="37"/>
      <c r="BI209" s="37"/>
      <c r="BJ209" s="37"/>
      <c r="BK209" s="37" t="s">
        <v>62</v>
      </c>
      <c r="BL209" s="37"/>
      <c r="BM209" s="37"/>
      <c r="BN209" s="37"/>
      <c r="BO209" s="37"/>
      <c r="BP209" s="37" t="s">
        <v>63</v>
      </c>
      <c r="BQ209" s="37"/>
      <c r="BR209" s="37"/>
      <c r="BS209" s="37"/>
      <c r="CA209" s="1" t="s">
        <v>48</v>
      </c>
    </row>
    <row r="210" spans="1:79" s="6" customFormat="1" ht="12.75" customHeight="1">
      <c r="A210" s="122" t="s">
        <v>147</v>
      </c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87"/>
      <c r="O210" s="85"/>
      <c r="P210" s="85"/>
      <c r="Q210" s="85"/>
      <c r="R210" s="85"/>
      <c r="S210" s="85"/>
      <c r="T210" s="85"/>
      <c r="U210" s="86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4"/>
      <c r="AR210" s="124"/>
      <c r="AS210" s="124"/>
      <c r="AT210" s="124"/>
      <c r="AU210" s="124"/>
      <c r="AV210" s="124"/>
      <c r="AW210" s="124"/>
      <c r="AX210" s="124"/>
      <c r="AY210" s="124"/>
      <c r="AZ210" s="124"/>
      <c r="BA210" s="124"/>
      <c r="BB210" s="124"/>
      <c r="BC210" s="124"/>
      <c r="BD210" s="124"/>
      <c r="BE210" s="124"/>
      <c r="BF210" s="124"/>
      <c r="BG210" s="124"/>
      <c r="BH210" s="124"/>
      <c r="BI210" s="124"/>
      <c r="BJ210" s="124"/>
      <c r="BK210" s="124"/>
      <c r="BL210" s="124"/>
      <c r="BM210" s="124"/>
      <c r="BN210" s="124"/>
      <c r="BO210" s="124"/>
      <c r="BP210" s="125"/>
      <c r="BQ210" s="126"/>
      <c r="BR210" s="126"/>
      <c r="BS210" s="127"/>
      <c r="CA210" s="6" t="s">
        <v>49</v>
      </c>
    </row>
    <row r="213" spans="1:79" ht="35.25" customHeight="1">
      <c r="A213" s="42" t="s">
        <v>251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</row>
    <row r="214" spans="1:79" ht="1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</row>
    <row r="215" spans="1:79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7" spans="1:79" ht="28.5" customHeight="1">
      <c r="A217" s="39" t="s">
        <v>234</v>
      </c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</row>
    <row r="218" spans="1:79" ht="14.25" customHeight="1">
      <c r="A218" s="42" t="s">
        <v>218</v>
      </c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</row>
    <row r="219" spans="1:79" ht="15" customHeight="1">
      <c r="A219" s="40" t="s">
        <v>216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</row>
    <row r="220" spans="1:79" ht="42.95" customHeight="1">
      <c r="A220" s="49" t="s">
        <v>135</v>
      </c>
      <c r="B220" s="49"/>
      <c r="C220" s="49"/>
      <c r="D220" s="49"/>
      <c r="E220" s="49"/>
      <c r="F220" s="49"/>
      <c r="G220" s="36" t="s">
        <v>19</v>
      </c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 t="s">
        <v>15</v>
      </c>
      <c r="U220" s="36"/>
      <c r="V220" s="36"/>
      <c r="W220" s="36"/>
      <c r="X220" s="36"/>
      <c r="Y220" s="36"/>
      <c r="Z220" s="36" t="s">
        <v>14</v>
      </c>
      <c r="AA220" s="36"/>
      <c r="AB220" s="36"/>
      <c r="AC220" s="36"/>
      <c r="AD220" s="36"/>
      <c r="AE220" s="36" t="s">
        <v>136</v>
      </c>
      <c r="AF220" s="36"/>
      <c r="AG220" s="36"/>
      <c r="AH220" s="36"/>
      <c r="AI220" s="36"/>
      <c r="AJ220" s="36"/>
      <c r="AK220" s="36" t="s">
        <v>137</v>
      </c>
      <c r="AL220" s="36"/>
      <c r="AM220" s="36"/>
      <c r="AN220" s="36"/>
      <c r="AO220" s="36"/>
      <c r="AP220" s="36"/>
      <c r="AQ220" s="36" t="s">
        <v>138</v>
      </c>
      <c r="AR220" s="36"/>
      <c r="AS220" s="36"/>
      <c r="AT220" s="36"/>
      <c r="AU220" s="36"/>
      <c r="AV220" s="36"/>
      <c r="AW220" s="36" t="s">
        <v>98</v>
      </c>
      <c r="AX220" s="36"/>
      <c r="AY220" s="36"/>
      <c r="AZ220" s="36"/>
      <c r="BA220" s="36"/>
      <c r="BB220" s="36"/>
      <c r="BC220" s="36"/>
      <c r="BD220" s="36"/>
      <c r="BE220" s="36"/>
      <c r="BF220" s="36"/>
      <c r="BG220" s="36" t="s">
        <v>139</v>
      </c>
      <c r="BH220" s="36"/>
      <c r="BI220" s="36"/>
      <c r="BJ220" s="36"/>
      <c r="BK220" s="36"/>
      <c r="BL220" s="36"/>
    </row>
    <row r="221" spans="1:79" ht="39.950000000000003" customHeight="1">
      <c r="A221" s="49"/>
      <c r="B221" s="49"/>
      <c r="C221" s="49"/>
      <c r="D221" s="49"/>
      <c r="E221" s="49"/>
      <c r="F221" s="49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 t="s">
        <v>17</v>
      </c>
      <c r="AX221" s="36"/>
      <c r="AY221" s="36"/>
      <c r="AZ221" s="36"/>
      <c r="BA221" s="36"/>
      <c r="BB221" s="36" t="s">
        <v>16</v>
      </c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</row>
    <row r="222" spans="1:79" ht="15" customHeight="1">
      <c r="A222" s="36">
        <v>1</v>
      </c>
      <c r="B222" s="36"/>
      <c r="C222" s="36"/>
      <c r="D222" s="36"/>
      <c r="E222" s="36"/>
      <c r="F222" s="36"/>
      <c r="G222" s="36">
        <v>2</v>
      </c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>
        <v>3</v>
      </c>
      <c r="U222" s="36"/>
      <c r="V222" s="36"/>
      <c r="W222" s="36"/>
      <c r="X222" s="36"/>
      <c r="Y222" s="36"/>
      <c r="Z222" s="36">
        <v>4</v>
      </c>
      <c r="AA222" s="36"/>
      <c r="AB222" s="36"/>
      <c r="AC222" s="36"/>
      <c r="AD222" s="36"/>
      <c r="AE222" s="36">
        <v>5</v>
      </c>
      <c r="AF222" s="36"/>
      <c r="AG222" s="36"/>
      <c r="AH222" s="36"/>
      <c r="AI222" s="36"/>
      <c r="AJ222" s="36"/>
      <c r="AK222" s="36">
        <v>6</v>
      </c>
      <c r="AL222" s="36"/>
      <c r="AM222" s="36"/>
      <c r="AN222" s="36"/>
      <c r="AO222" s="36"/>
      <c r="AP222" s="36"/>
      <c r="AQ222" s="36">
        <v>7</v>
      </c>
      <c r="AR222" s="36"/>
      <c r="AS222" s="36"/>
      <c r="AT222" s="36"/>
      <c r="AU222" s="36"/>
      <c r="AV222" s="36"/>
      <c r="AW222" s="36">
        <v>8</v>
      </c>
      <c r="AX222" s="36"/>
      <c r="AY222" s="36"/>
      <c r="AZ222" s="36"/>
      <c r="BA222" s="36"/>
      <c r="BB222" s="36">
        <v>9</v>
      </c>
      <c r="BC222" s="36"/>
      <c r="BD222" s="36"/>
      <c r="BE222" s="36"/>
      <c r="BF222" s="36"/>
      <c r="BG222" s="36">
        <v>10</v>
      </c>
      <c r="BH222" s="36"/>
      <c r="BI222" s="36"/>
      <c r="BJ222" s="36"/>
      <c r="BK222" s="36"/>
      <c r="BL222" s="36"/>
    </row>
    <row r="223" spans="1:79" s="1" customFormat="1" ht="12" hidden="1" customHeight="1">
      <c r="A223" s="38" t="s">
        <v>64</v>
      </c>
      <c r="B223" s="38"/>
      <c r="C223" s="38"/>
      <c r="D223" s="38"/>
      <c r="E223" s="38"/>
      <c r="F223" s="38"/>
      <c r="G223" s="73" t="s">
        <v>57</v>
      </c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7" t="s">
        <v>80</v>
      </c>
      <c r="U223" s="37"/>
      <c r="V223" s="37"/>
      <c r="W223" s="37"/>
      <c r="X223" s="37"/>
      <c r="Y223" s="37"/>
      <c r="Z223" s="37" t="s">
        <v>81</v>
      </c>
      <c r="AA223" s="37"/>
      <c r="AB223" s="37"/>
      <c r="AC223" s="37"/>
      <c r="AD223" s="37"/>
      <c r="AE223" s="37" t="s">
        <v>82</v>
      </c>
      <c r="AF223" s="37"/>
      <c r="AG223" s="37"/>
      <c r="AH223" s="37"/>
      <c r="AI223" s="37"/>
      <c r="AJ223" s="37"/>
      <c r="AK223" s="37" t="s">
        <v>83</v>
      </c>
      <c r="AL223" s="37"/>
      <c r="AM223" s="37"/>
      <c r="AN223" s="37"/>
      <c r="AO223" s="37"/>
      <c r="AP223" s="37"/>
      <c r="AQ223" s="74" t="s">
        <v>99</v>
      </c>
      <c r="AR223" s="37"/>
      <c r="AS223" s="37"/>
      <c r="AT223" s="37"/>
      <c r="AU223" s="37"/>
      <c r="AV223" s="37"/>
      <c r="AW223" s="37" t="s">
        <v>84</v>
      </c>
      <c r="AX223" s="37"/>
      <c r="AY223" s="37"/>
      <c r="AZ223" s="37"/>
      <c r="BA223" s="37"/>
      <c r="BB223" s="37" t="s">
        <v>85</v>
      </c>
      <c r="BC223" s="37"/>
      <c r="BD223" s="37"/>
      <c r="BE223" s="37"/>
      <c r="BF223" s="37"/>
      <c r="BG223" s="74" t="s">
        <v>100</v>
      </c>
      <c r="BH223" s="37"/>
      <c r="BI223" s="37"/>
      <c r="BJ223" s="37"/>
      <c r="BK223" s="37"/>
      <c r="BL223" s="37"/>
      <c r="CA223" s="1" t="s">
        <v>50</v>
      </c>
    </row>
    <row r="224" spans="1:79" s="6" customFormat="1" ht="12.75" customHeight="1">
      <c r="A224" s="88"/>
      <c r="B224" s="88"/>
      <c r="C224" s="88"/>
      <c r="D224" s="88"/>
      <c r="E224" s="88"/>
      <c r="F224" s="88"/>
      <c r="G224" s="122" t="s">
        <v>147</v>
      </c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>
        <f>IF(ISNUMBER(AK224),AK224,0)-IF(ISNUMBER(AE224),AE224,0)</f>
        <v>0</v>
      </c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>
        <f>IF(ISNUMBER(Z224),Z224,0)+IF(ISNUMBER(AK224),AK224,0)</f>
        <v>0</v>
      </c>
      <c r="BH224" s="121"/>
      <c r="BI224" s="121"/>
      <c r="BJ224" s="121"/>
      <c r="BK224" s="121"/>
      <c r="BL224" s="121"/>
      <c r="CA224" s="6" t="s">
        <v>51</v>
      </c>
    </row>
    <row r="226" spans="1:79" ht="14.25" customHeight="1">
      <c r="A226" s="42" t="s">
        <v>235</v>
      </c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</row>
    <row r="227" spans="1:79" ht="15" customHeight="1">
      <c r="A227" s="40" t="s">
        <v>216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</row>
    <row r="228" spans="1:79" ht="18" customHeight="1">
      <c r="A228" s="36" t="s">
        <v>135</v>
      </c>
      <c r="B228" s="36"/>
      <c r="C228" s="36"/>
      <c r="D228" s="36"/>
      <c r="E228" s="36"/>
      <c r="F228" s="36"/>
      <c r="G228" s="36" t="s">
        <v>19</v>
      </c>
      <c r="H228" s="36"/>
      <c r="I228" s="36"/>
      <c r="J228" s="36"/>
      <c r="K228" s="36"/>
      <c r="L228" s="36"/>
      <c r="M228" s="36"/>
      <c r="N228" s="36"/>
      <c r="O228" s="36"/>
      <c r="P228" s="36"/>
      <c r="Q228" s="36" t="s">
        <v>222</v>
      </c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 t="s">
        <v>232</v>
      </c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</row>
    <row r="229" spans="1:79" ht="42.9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 t="s">
        <v>140</v>
      </c>
      <c r="R229" s="36"/>
      <c r="S229" s="36"/>
      <c r="T229" s="36"/>
      <c r="U229" s="36"/>
      <c r="V229" s="49" t="s">
        <v>141</v>
      </c>
      <c r="W229" s="49"/>
      <c r="X229" s="49"/>
      <c r="Y229" s="49"/>
      <c r="Z229" s="36" t="s">
        <v>142</v>
      </c>
      <c r="AA229" s="36"/>
      <c r="AB229" s="36"/>
      <c r="AC229" s="36"/>
      <c r="AD229" s="36"/>
      <c r="AE229" s="36"/>
      <c r="AF229" s="36"/>
      <c r="AG229" s="36"/>
      <c r="AH229" s="36"/>
      <c r="AI229" s="36"/>
      <c r="AJ229" s="36" t="s">
        <v>143</v>
      </c>
      <c r="AK229" s="36"/>
      <c r="AL229" s="36"/>
      <c r="AM229" s="36"/>
      <c r="AN229" s="36"/>
      <c r="AO229" s="36" t="s">
        <v>20</v>
      </c>
      <c r="AP229" s="36"/>
      <c r="AQ229" s="36"/>
      <c r="AR229" s="36"/>
      <c r="AS229" s="36"/>
      <c r="AT229" s="49" t="s">
        <v>144</v>
      </c>
      <c r="AU229" s="49"/>
      <c r="AV229" s="49"/>
      <c r="AW229" s="49"/>
      <c r="AX229" s="36" t="s">
        <v>142</v>
      </c>
      <c r="AY229" s="36"/>
      <c r="AZ229" s="36"/>
      <c r="BA229" s="36"/>
      <c r="BB229" s="36"/>
      <c r="BC229" s="36"/>
      <c r="BD229" s="36"/>
      <c r="BE229" s="36"/>
      <c r="BF229" s="36"/>
      <c r="BG229" s="36"/>
      <c r="BH229" s="36" t="s">
        <v>145</v>
      </c>
      <c r="BI229" s="36"/>
      <c r="BJ229" s="36"/>
      <c r="BK229" s="36"/>
      <c r="BL229" s="36"/>
    </row>
    <row r="230" spans="1:79" ht="63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49"/>
      <c r="W230" s="49"/>
      <c r="X230" s="49"/>
      <c r="Y230" s="49"/>
      <c r="Z230" s="36" t="s">
        <v>17</v>
      </c>
      <c r="AA230" s="36"/>
      <c r="AB230" s="36"/>
      <c r="AC230" s="36"/>
      <c r="AD230" s="36"/>
      <c r="AE230" s="36" t="s">
        <v>16</v>
      </c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49"/>
      <c r="AU230" s="49"/>
      <c r="AV230" s="49"/>
      <c r="AW230" s="49"/>
      <c r="AX230" s="36" t="s">
        <v>17</v>
      </c>
      <c r="AY230" s="36"/>
      <c r="AZ230" s="36"/>
      <c r="BA230" s="36"/>
      <c r="BB230" s="36"/>
      <c r="BC230" s="36" t="s">
        <v>16</v>
      </c>
      <c r="BD230" s="36"/>
      <c r="BE230" s="36"/>
      <c r="BF230" s="36"/>
      <c r="BG230" s="36"/>
      <c r="BH230" s="36"/>
      <c r="BI230" s="36"/>
      <c r="BJ230" s="36"/>
      <c r="BK230" s="36"/>
      <c r="BL230" s="36"/>
    </row>
    <row r="231" spans="1:79" ht="15" customHeight="1">
      <c r="A231" s="36">
        <v>1</v>
      </c>
      <c r="B231" s="36"/>
      <c r="C231" s="36"/>
      <c r="D231" s="36"/>
      <c r="E231" s="36"/>
      <c r="F231" s="36"/>
      <c r="G231" s="36">
        <v>2</v>
      </c>
      <c r="H231" s="36"/>
      <c r="I231" s="36"/>
      <c r="J231" s="36"/>
      <c r="K231" s="36"/>
      <c r="L231" s="36"/>
      <c r="M231" s="36"/>
      <c r="N231" s="36"/>
      <c r="O231" s="36"/>
      <c r="P231" s="36"/>
      <c r="Q231" s="36">
        <v>3</v>
      </c>
      <c r="R231" s="36"/>
      <c r="S231" s="36"/>
      <c r="T231" s="36"/>
      <c r="U231" s="36"/>
      <c r="V231" s="36">
        <v>4</v>
      </c>
      <c r="W231" s="36"/>
      <c r="X231" s="36"/>
      <c r="Y231" s="36"/>
      <c r="Z231" s="36">
        <v>5</v>
      </c>
      <c r="AA231" s="36"/>
      <c r="AB231" s="36"/>
      <c r="AC231" s="36"/>
      <c r="AD231" s="36"/>
      <c r="AE231" s="36">
        <v>6</v>
      </c>
      <c r="AF231" s="36"/>
      <c r="AG231" s="36"/>
      <c r="AH231" s="36"/>
      <c r="AI231" s="36"/>
      <c r="AJ231" s="36">
        <v>7</v>
      </c>
      <c r="AK231" s="36"/>
      <c r="AL231" s="36"/>
      <c r="AM231" s="36"/>
      <c r="AN231" s="36"/>
      <c r="AO231" s="36">
        <v>8</v>
      </c>
      <c r="AP231" s="36"/>
      <c r="AQ231" s="36"/>
      <c r="AR231" s="36"/>
      <c r="AS231" s="36"/>
      <c r="AT231" s="36">
        <v>9</v>
      </c>
      <c r="AU231" s="36"/>
      <c r="AV231" s="36"/>
      <c r="AW231" s="36"/>
      <c r="AX231" s="36">
        <v>10</v>
      </c>
      <c r="AY231" s="36"/>
      <c r="AZ231" s="36"/>
      <c r="BA231" s="36"/>
      <c r="BB231" s="36"/>
      <c r="BC231" s="36">
        <v>11</v>
      </c>
      <c r="BD231" s="36"/>
      <c r="BE231" s="36"/>
      <c r="BF231" s="36"/>
      <c r="BG231" s="36"/>
      <c r="BH231" s="36">
        <v>12</v>
      </c>
      <c r="BI231" s="36"/>
      <c r="BJ231" s="36"/>
      <c r="BK231" s="36"/>
      <c r="BL231" s="36"/>
    </row>
    <row r="232" spans="1:79" s="1" customFormat="1" ht="12" hidden="1" customHeight="1">
      <c r="A232" s="38" t="s">
        <v>64</v>
      </c>
      <c r="B232" s="38"/>
      <c r="C232" s="38"/>
      <c r="D232" s="38"/>
      <c r="E232" s="38"/>
      <c r="F232" s="38"/>
      <c r="G232" s="73" t="s">
        <v>57</v>
      </c>
      <c r="H232" s="73"/>
      <c r="I232" s="73"/>
      <c r="J232" s="73"/>
      <c r="K232" s="73"/>
      <c r="L232" s="73"/>
      <c r="M232" s="73"/>
      <c r="N232" s="73"/>
      <c r="O232" s="73"/>
      <c r="P232" s="73"/>
      <c r="Q232" s="37" t="s">
        <v>80</v>
      </c>
      <c r="R232" s="37"/>
      <c r="S232" s="37"/>
      <c r="T232" s="37"/>
      <c r="U232" s="37"/>
      <c r="V232" s="37" t="s">
        <v>81</v>
      </c>
      <c r="W232" s="37"/>
      <c r="X232" s="37"/>
      <c r="Y232" s="37"/>
      <c r="Z232" s="37" t="s">
        <v>82</v>
      </c>
      <c r="AA232" s="37"/>
      <c r="AB232" s="37"/>
      <c r="AC232" s="37"/>
      <c r="AD232" s="37"/>
      <c r="AE232" s="37" t="s">
        <v>83</v>
      </c>
      <c r="AF232" s="37"/>
      <c r="AG232" s="37"/>
      <c r="AH232" s="37"/>
      <c r="AI232" s="37"/>
      <c r="AJ232" s="74" t="s">
        <v>101</v>
      </c>
      <c r="AK232" s="37"/>
      <c r="AL232" s="37"/>
      <c r="AM232" s="37"/>
      <c r="AN232" s="37"/>
      <c r="AO232" s="37" t="s">
        <v>84</v>
      </c>
      <c r="AP232" s="37"/>
      <c r="AQ232" s="37"/>
      <c r="AR232" s="37"/>
      <c r="AS232" s="37"/>
      <c r="AT232" s="74" t="s">
        <v>102</v>
      </c>
      <c r="AU232" s="37"/>
      <c r="AV232" s="37"/>
      <c r="AW232" s="37"/>
      <c r="AX232" s="37" t="s">
        <v>85</v>
      </c>
      <c r="AY232" s="37"/>
      <c r="AZ232" s="37"/>
      <c r="BA232" s="37"/>
      <c r="BB232" s="37"/>
      <c r="BC232" s="37" t="s">
        <v>86</v>
      </c>
      <c r="BD232" s="37"/>
      <c r="BE232" s="37"/>
      <c r="BF232" s="37"/>
      <c r="BG232" s="37"/>
      <c r="BH232" s="74" t="s">
        <v>101</v>
      </c>
      <c r="BI232" s="37"/>
      <c r="BJ232" s="37"/>
      <c r="BK232" s="37"/>
      <c r="BL232" s="37"/>
      <c r="CA232" s="1" t="s">
        <v>52</v>
      </c>
    </row>
    <row r="233" spans="1:79" s="6" customFormat="1" ht="12.75" customHeight="1">
      <c r="A233" s="88"/>
      <c r="B233" s="88"/>
      <c r="C233" s="88"/>
      <c r="D233" s="88"/>
      <c r="E233" s="88"/>
      <c r="F233" s="88"/>
      <c r="G233" s="122" t="s">
        <v>147</v>
      </c>
      <c r="H233" s="122"/>
      <c r="I233" s="122"/>
      <c r="J233" s="122"/>
      <c r="K233" s="122"/>
      <c r="L233" s="122"/>
      <c r="M233" s="122"/>
      <c r="N233" s="122"/>
      <c r="O233" s="122"/>
      <c r="P233" s="122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>
        <f>IF(ISNUMBER(Q233),Q233,0)-IF(ISNUMBER(Z233),Z233,0)</f>
        <v>0</v>
      </c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>
        <f>IF(ISNUMBER(V233),V233,0)-IF(ISNUMBER(Z233),Z233,0)-IF(ISNUMBER(AE233),AE233,0)</f>
        <v>0</v>
      </c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>
        <f>IF(ISNUMBER(AO233),AO233,0)-IF(ISNUMBER(AX233),AX233,0)</f>
        <v>0</v>
      </c>
      <c r="BI233" s="121"/>
      <c r="BJ233" s="121"/>
      <c r="BK233" s="121"/>
      <c r="BL233" s="121"/>
      <c r="CA233" s="6" t="s">
        <v>53</v>
      </c>
    </row>
    <row r="235" spans="1:79" ht="14.25" customHeight="1">
      <c r="A235" s="42" t="s">
        <v>223</v>
      </c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</row>
    <row r="236" spans="1:79" ht="15" customHeight="1">
      <c r="A236" s="40" t="s">
        <v>216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</row>
    <row r="237" spans="1:79" ht="42.95" customHeight="1">
      <c r="A237" s="49" t="s">
        <v>135</v>
      </c>
      <c r="B237" s="49"/>
      <c r="C237" s="49"/>
      <c r="D237" s="49"/>
      <c r="E237" s="49"/>
      <c r="F237" s="49"/>
      <c r="G237" s="36" t="s">
        <v>19</v>
      </c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 t="s">
        <v>15</v>
      </c>
      <c r="U237" s="36"/>
      <c r="V237" s="36"/>
      <c r="W237" s="36"/>
      <c r="X237" s="36"/>
      <c r="Y237" s="36"/>
      <c r="Z237" s="36" t="s">
        <v>14</v>
      </c>
      <c r="AA237" s="36"/>
      <c r="AB237" s="36"/>
      <c r="AC237" s="36"/>
      <c r="AD237" s="36"/>
      <c r="AE237" s="36" t="s">
        <v>219</v>
      </c>
      <c r="AF237" s="36"/>
      <c r="AG237" s="36"/>
      <c r="AH237" s="36"/>
      <c r="AI237" s="36"/>
      <c r="AJ237" s="36"/>
      <c r="AK237" s="36" t="s">
        <v>224</v>
      </c>
      <c r="AL237" s="36"/>
      <c r="AM237" s="36"/>
      <c r="AN237" s="36"/>
      <c r="AO237" s="36"/>
      <c r="AP237" s="36"/>
      <c r="AQ237" s="36" t="s">
        <v>236</v>
      </c>
      <c r="AR237" s="36"/>
      <c r="AS237" s="36"/>
      <c r="AT237" s="36"/>
      <c r="AU237" s="36"/>
      <c r="AV237" s="36"/>
      <c r="AW237" s="36" t="s">
        <v>18</v>
      </c>
      <c r="AX237" s="36"/>
      <c r="AY237" s="36"/>
      <c r="AZ237" s="36"/>
      <c r="BA237" s="36"/>
      <c r="BB237" s="36"/>
      <c r="BC237" s="36"/>
      <c r="BD237" s="36"/>
      <c r="BE237" s="36" t="s">
        <v>156</v>
      </c>
      <c r="BF237" s="36"/>
      <c r="BG237" s="36"/>
      <c r="BH237" s="36"/>
      <c r="BI237" s="36"/>
      <c r="BJ237" s="36"/>
      <c r="BK237" s="36"/>
      <c r="BL237" s="36"/>
    </row>
    <row r="238" spans="1:79" ht="21.75" customHeight="1">
      <c r="A238" s="49"/>
      <c r="B238" s="49"/>
      <c r="C238" s="49"/>
      <c r="D238" s="49"/>
      <c r="E238" s="49"/>
      <c r="F238" s="49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</row>
    <row r="239" spans="1:79" ht="15" customHeight="1">
      <c r="A239" s="36">
        <v>1</v>
      </c>
      <c r="B239" s="36"/>
      <c r="C239" s="36"/>
      <c r="D239" s="36"/>
      <c r="E239" s="36"/>
      <c r="F239" s="36"/>
      <c r="G239" s="36">
        <v>2</v>
      </c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>
        <v>3</v>
      </c>
      <c r="U239" s="36"/>
      <c r="V239" s="36"/>
      <c r="W239" s="36"/>
      <c r="X239" s="36"/>
      <c r="Y239" s="36"/>
      <c r="Z239" s="36">
        <v>4</v>
      </c>
      <c r="AA239" s="36"/>
      <c r="AB239" s="36"/>
      <c r="AC239" s="36"/>
      <c r="AD239" s="36"/>
      <c r="AE239" s="36">
        <v>5</v>
      </c>
      <c r="AF239" s="36"/>
      <c r="AG239" s="36"/>
      <c r="AH239" s="36"/>
      <c r="AI239" s="36"/>
      <c r="AJ239" s="36"/>
      <c r="AK239" s="36">
        <v>6</v>
      </c>
      <c r="AL239" s="36"/>
      <c r="AM239" s="36"/>
      <c r="AN239" s="36"/>
      <c r="AO239" s="36"/>
      <c r="AP239" s="36"/>
      <c r="AQ239" s="36">
        <v>7</v>
      </c>
      <c r="AR239" s="36"/>
      <c r="AS239" s="36"/>
      <c r="AT239" s="36"/>
      <c r="AU239" s="36"/>
      <c r="AV239" s="36"/>
      <c r="AW239" s="38">
        <v>8</v>
      </c>
      <c r="AX239" s="38"/>
      <c r="AY239" s="38"/>
      <c r="AZ239" s="38"/>
      <c r="BA239" s="38"/>
      <c r="BB239" s="38"/>
      <c r="BC239" s="38"/>
      <c r="BD239" s="38"/>
      <c r="BE239" s="38">
        <v>9</v>
      </c>
      <c r="BF239" s="38"/>
      <c r="BG239" s="38"/>
      <c r="BH239" s="38"/>
      <c r="BI239" s="38"/>
      <c r="BJ239" s="38"/>
      <c r="BK239" s="38"/>
      <c r="BL239" s="38"/>
    </row>
    <row r="240" spans="1:79" s="1" customFormat="1" ht="18.75" hidden="1" customHeight="1">
      <c r="A240" s="38" t="s">
        <v>64</v>
      </c>
      <c r="B240" s="38"/>
      <c r="C240" s="38"/>
      <c r="D240" s="38"/>
      <c r="E240" s="38"/>
      <c r="F240" s="38"/>
      <c r="G240" s="73" t="s">
        <v>57</v>
      </c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7" t="s">
        <v>80</v>
      </c>
      <c r="U240" s="37"/>
      <c r="V240" s="37"/>
      <c r="W240" s="37"/>
      <c r="X240" s="37"/>
      <c r="Y240" s="37"/>
      <c r="Z240" s="37" t="s">
        <v>81</v>
      </c>
      <c r="AA240" s="37"/>
      <c r="AB240" s="37"/>
      <c r="AC240" s="37"/>
      <c r="AD240" s="37"/>
      <c r="AE240" s="37" t="s">
        <v>82</v>
      </c>
      <c r="AF240" s="37"/>
      <c r="AG240" s="37"/>
      <c r="AH240" s="37"/>
      <c r="AI240" s="37"/>
      <c r="AJ240" s="37"/>
      <c r="AK240" s="37" t="s">
        <v>83</v>
      </c>
      <c r="AL240" s="37"/>
      <c r="AM240" s="37"/>
      <c r="AN240" s="37"/>
      <c r="AO240" s="37"/>
      <c r="AP240" s="37"/>
      <c r="AQ240" s="37" t="s">
        <v>84</v>
      </c>
      <c r="AR240" s="37"/>
      <c r="AS240" s="37"/>
      <c r="AT240" s="37"/>
      <c r="AU240" s="37"/>
      <c r="AV240" s="37"/>
      <c r="AW240" s="73" t="s">
        <v>87</v>
      </c>
      <c r="AX240" s="73"/>
      <c r="AY240" s="73"/>
      <c r="AZ240" s="73"/>
      <c r="BA240" s="73"/>
      <c r="BB240" s="73"/>
      <c r="BC240" s="73"/>
      <c r="BD240" s="73"/>
      <c r="BE240" s="73" t="s">
        <v>88</v>
      </c>
      <c r="BF240" s="73"/>
      <c r="BG240" s="73"/>
      <c r="BH240" s="73"/>
      <c r="BI240" s="73"/>
      <c r="BJ240" s="73"/>
      <c r="BK240" s="73"/>
      <c r="BL240" s="73"/>
      <c r="CA240" s="1" t="s">
        <v>54</v>
      </c>
    </row>
    <row r="241" spans="1:79" s="6" customFormat="1" ht="12.75" customHeight="1">
      <c r="A241" s="88"/>
      <c r="B241" s="88"/>
      <c r="C241" s="88"/>
      <c r="D241" s="88"/>
      <c r="E241" s="88"/>
      <c r="F241" s="88"/>
      <c r="G241" s="122" t="s">
        <v>147</v>
      </c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2"/>
      <c r="AX241" s="122"/>
      <c r="AY241" s="122"/>
      <c r="AZ241" s="122"/>
      <c r="BA241" s="122"/>
      <c r="BB241" s="122"/>
      <c r="BC241" s="122"/>
      <c r="BD241" s="122"/>
      <c r="BE241" s="122"/>
      <c r="BF241" s="122"/>
      <c r="BG241" s="122"/>
      <c r="BH241" s="122"/>
      <c r="BI241" s="122"/>
      <c r="BJ241" s="122"/>
      <c r="BK241" s="122"/>
      <c r="BL241" s="122"/>
      <c r="CA241" s="6" t="s">
        <v>55</v>
      </c>
    </row>
    <row r="243" spans="1:79" ht="14.25" customHeight="1">
      <c r="A243" s="42" t="s">
        <v>237</v>
      </c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</row>
    <row r="244" spans="1:79" ht="15" customHeight="1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</row>
    <row r="245" spans="1:79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7" spans="1:79" ht="14.25">
      <c r="A247" s="42" t="s">
        <v>252</v>
      </c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</row>
    <row r="248" spans="1:79" ht="14.25">
      <c r="A248" s="42" t="s">
        <v>225</v>
      </c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</row>
    <row r="249" spans="1:79" ht="15" customHeigh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</row>
    <row r="250" spans="1:79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3" spans="1:79" ht="18.95" customHeight="1">
      <c r="A253" s="130" t="s">
        <v>210</v>
      </c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22"/>
      <c r="AC253" s="22"/>
      <c r="AD253" s="22"/>
      <c r="AE253" s="22"/>
      <c r="AF253" s="22"/>
      <c r="AG253" s="22"/>
      <c r="AH253" s="25"/>
      <c r="AI253" s="25"/>
      <c r="AJ253" s="25"/>
      <c r="AK253" s="25"/>
      <c r="AL253" s="25"/>
      <c r="AM253" s="25"/>
      <c r="AN253" s="25"/>
      <c r="AO253" s="25"/>
      <c r="AP253" s="25"/>
      <c r="AQ253" s="22"/>
      <c r="AR253" s="22"/>
      <c r="AS253" s="22"/>
      <c r="AT253" s="22"/>
      <c r="AU253" s="131" t="s">
        <v>212</v>
      </c>
      <c r="AV253" s="131"/>
      <c r="AW253" s="131"/>
      <c r="AX253" s="131"/>
      <c r="AY253" s="131"/>
      <c r="AZ253" s="131"/>
      <c r="BA253" s="131"/>
      <c r="BB253" s="131"/>
      <c r="BC253" s="131"/>
      <c r="BD253" s="131"/>
      <c r="BE253" s="131"/>
      <c r="BF253" s="131"/>
    </row>
    <row r="254" spans="1:79" ht="12.75" customHeight="1">
      <c r="AB254" s="23"/>
      <c r="AC254" s="23"/>
      <c r="AD254" s="23"/>
      <c r="AE254" s="23"/>
      <c r="AF254" s="23"/>
      <c r="AG254" s="23"/>
      <c r="AH254" s="27" t="s">
        <v>1</v>
      </c>
      <c r="AI254" s="27"/>
      <c r="AJ254" s="27"/>
      <c r="AK254" s="27"/>
      <c r="AL254" s="27"/>
      <c r="AM254" s="27"/>
      <c r="AN254" s="27"/>
      <c r="AO254" s="27"/>
      <c r="AP254" s="27"/>
      <c r="AQ254" s="23"/>
      <c r="AR254" s="23"/>
      <c r="AS254" s="23"/>
      <c r="AT254" s="23"/>
      <c r="AU254" s="27" t="s">
        <v>160</v>
      </c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</row>
    <row r="255" spans="1:79" ht="15">
      <c r="AB255" s="23"/>
      <c r="AC255" s="23"/>
      <c r="AD255" s="23"/>
      <c r="AE255" s="23"/>
      <c r="AF255" s="23"/>
      <c r="AG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3"/>
      <c r="AR255" s="23"/>
      <c r="AS255" s="23"/>
      <c r="AT255" s="23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</row>
    <row r="256" spans="1:79" ht="18" customHeight="1">
      <c r="A256" s="130" t="s">
        <v>211</v>
      </c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23"/>
      <c r="AC256" s="23"/>
      <c r="AD256" s="23"/>
      <c r="AE256" s="23"/>
      <c r="AF256" s="23"/>
      <c r="AG256" s="23"/>
      <c r="AH256" s="26"/>
      <c r="AI256" s="26"/>
      <c r="AJ256" s="26"/>
      <c r="AK256" s="26"/>
      <c r="AL256" s="26"/>
      <c r="AM256" s="26"/>
      <c r="AN256" s="26"/>
      <c r="AO256" s="26"/>
      <c r="AP256" s="26"/>
      <c r="AQ256" s="23"/>
      <c r="AR256" s="23"/>
      <c r="AS256" s="23"/>
      <c r="AT256" s="23"/>
      <c r="AU256" s="132" t="s">
        <v>213</v>
      </c>
      <c r="AV256" s="132"/>
      <c r="AW256" s="132"/>
      <c r="AX256" s="132"/>
      <c r="AY256" s="132"/>
      <c r="AZ256" s="132"/>
      <c r="BA256" s="132"/>
      <c r="BB256" s="132"/>
      <c r="BC256" s="132"/>
      <c r="BD256" s="132"/>
      <c r="BE256" s="132"/>
      <c r="BF256" s="132"/>
    </row>
    <row r="257" spans="28:58" ht="12" customHeight="1">
      <c r="AB257" s="23"/>
      <c r="AC257" s="23"/>
      <c r="AD257" s="23"/>
      <c r="AE257" s="23"/>
      <c r="AF257" s="23"/>
      <c r="AG257" s="23"/>
      <c r="AH257" s="27" t="s">
        <v>1</v>
      </c>
      <c r="AI257" s="27"/>
      <c r="AJ257" s="27"/>
      <c r="AK257" s="27"/>
      <c r="AL257" s="27"/>
      <c r="AM257" s="27"/>
      <c r="AN257" s="27"/>
      <c r="AO257" s="27"/>
      <c r="AP257" s="27"/>
      <c r="AQ257" s="23"/>
      <c r="AR257" s="23"/>
      <c r="AS257" s="23"/>
      <c r="AT257" s="23"/>
      <c r="AU257" s="27" t="s">
        <v>160</v>
      </c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</row>
  </sheetData>
  <mergeCells count="1687">
    <mergeCell ref="AX183:AZ183"/>
    <mergeCell ref="BA183:BC183"/>
    <mergeCell ref="BD183:BF183"/>
    <mergeCell ref="BG183:BI183"/>
    <mergeCell ref="BJ183:BL183"/>
    <mergeCell ref="A183:C183"/>
    <mergeCell ref="D183:V183"/>
    <mergeCell ref="W183:Y183"/>
    <mergeCell ref="Z183:AB183"/>
    <mergeCell ref="AC183:AE183"/>
    <mergeCell ref="AF183:AH183"/>
    <mergeCell ref="AI183:AK183"/>
    <mergeCell ref="A173:T173"/>
    <mergeCell ref="U173:Y173"/>
    <mergeCell ref="Z173:AD173"/>
    <mergeCell ref="AE173:AI173"/>
    <mergeCell ref="AJ173:AN173"/>
    <mergeCell ref="AO173:AS173"/>
    <mergeCell ref="AT173:AX173"/>
    <mergeCell ref="AY173:BC173"/>
    <mergeCell ref="BD173:BH173"/>
    <mergeCell ref="BE164:BI164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V145:AE145"/>
    <mergeCell ref="AF145:AJ145"/>
    <mergeCell ref="AK145:AO145"/>
    <mergeCell ref="AP145:AT145"/>
    <mergeCell ref="AU145:AY145"/>
    <mergeCell ref="AZ145:BD145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36:BI136"/>
    <mergeCell ref="BJ136:BN136"/>
    <mergeCell ref="BO136:BS136"/>
    <mergeCell ref="BT136:BX136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AU116:AY116"/>
    <mergeCell ref="AZ116:BD116"/>
    <mergeCell ref="BE116:BI116"/>
    <mergeCell ref="BJ116:BN116"/>
    <mergeCell ref="BO116:BS116"/>
    <mergeCell ref="BT116:BX116"/>
    <mergeCell ref="A116:C116"/>
    <mergeCell ref="D116:P116"/>
    <mergeCell ref="Q116:U116"/>
    <mergeCell ref="V116:AE116"/>
    <mergeCell ref="AF116:AJ116"/>
    <mergeCell ref="AK116:AO116"/>
    <mergeCell ref="AP116:AT116"/>
    <mergeCell ref="A106:C106"/>
    <mergeCell ref="D106:T106"/>
    <mergeCell ref="U106:Y106"/>
    <mergeCell ref="Z106:AD106"/>
    <mergeCell ref="AE106:AI106"/>
    <mergeCell ref="AJ106:AN106"/>
    <mergeCell ref="AO106:AS106"/>
    <mergeCell ref="BB97:BF97"/>
    <mergeCell ref="BG97:BK97"/>
    <mergeCell ref="BL97:BP97"/>
    <mergeCell ref="BQ97:BT97"/>
    <mergeCell ref="BU97:BY97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BG78:BK78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C76:AG76"/>
    <mergeCell ref="AH76:AL76"/>
    <mergeCell ref="AM76:AQ76"/>
    <mergeCell ref="AR76:AV76"/>
    <mergeCell ref="AW76:BA76"/>
    <mergeCell ref="BB76:BF76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B58:BF58"/>
    <mergeCell ref="BG58:BK58"/>
    <mergeCell ref="BL58:BP58"/>
    <mergeCell ref="BQ58:BT58"/>
    <mergeCell ref="BU58:BY58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56:AA256"/>
    <mergeCell ref="AH256:AP256"/>
    <mergeCell ref="AU256:BF256"/>
    <mergeCell ref="AH257:AP257"/>
    <mergeCell ref="AU257:BF257"/>
    <mergeCell ref="A31:D31"/>
    <mergeCell ref="E31:T31"/>
    <mergeCell ref="U31:Y31"/>
    <mergeCell ref="Z31:AD31"/>
    <mergeCell ref="AE31:AH31"/>
    <mergeCell ref="A249:BL249"/>
    <mergeCell ref="A253:AA253"/>
    <mergeCell ref="AH253:AP253"/>
    <mergeCell ref="AU253:BF253"/>
    <mergeCell ref="AH254:AP254"/>
    <mergeCell ref="AU254:BF254"/>
    <mergeCell ref="AW241:BD241"/>
    <mergeCell ref="BE241:BL241"/>
    <mergeCell ref="A243:BL243"/>
    <mergeCell ref="A244:BL244"/>
    <mergeCell ref="A247:BL247"/>
    <mergeCell ref="A248:BL248"/>
    <mergeCell ref="AQ240:AV240"/>
    <mergeCell ref="AW240:BD240"/>
    <mergeCell ref="BE240:BL240"/>
    <mergeCell ref="A241:F241"/>
    <mergeCell ref="G241:S241"/>
    <mergeCell ref="T241:Y241"/>
    <mergeCell ref="Z241:AD241"/>
    <mergeCell ref="AE241:AJ241"/>
    <mergeCell ref="AK241:AP241"/>
    <mergeCell ref="AQ241:AV241"/>
    <mergeCell ref="A240:F240"/>
    <mergeCell ref="G240:S240"/>
    <mergeCell ref="T240:Y240"/>
    <mergeCell ref="Z240:AD240"/>
    <mergeCell ref="AE240:AJ240"/>
    <mergeCell ref="AK240:AP240"/>
    <mergeCell ref="BE237:BL238"/>
    <mergeCell ref="A239:F239"/>
    <mergeCell ref="G239:S239"/>
    <mergeCell ref="T239:Y239"/>
    <mergeCell ref="Z239:AD239"/>
    <mergeCell ref="AE239:AJ239"/>
    <mergeCell ref="AK239:AP239"/>
    <mergeCell ref="AQ239:AV239"/>
    <mergeCell ref="AW239:BD239"/>
    <mergeCell ref="BE239:BL239"/>
    <mergeCell ref="A235:BL235"/>
    <mergeCell ref="A236:BL236"/>
    <mergeCell ref="A237:F238"/>
    <mergeCell ref="G237:S238"/>
    <mergeCell ref="T237:Y238"/>
    <mergeCell ref="Z237:AD238"/>
    <mergeCell ref="AE237:AJ238"/>
    <mergeCell ref="AK237:AP238"/>
    <mergeCell ref="AQ237:AV238"/>
    <mergeCell ref="AW237:BD238"/>
    <mergeCell ref="AJ233:AN233"/>
    <mergeCell ref="AO233:AS233"/>
    <mergeCell ref="AT233:AW233"/>
    <mergeCell ref="AX233:BB233"/>
    <mergeCell ref="BC233:BG233"/>
    <mergeCell ref="BH233:BL233"/>
    <mergeCell ref="A233:F233"/>
    <mergeCell ref="G233:P233"/>
    <mergeCell ref="Q233:U233"/>
    <mergeCell ref="V233:Y233"/>
    <mergeCell ref="Z233:AD233"/>
    <mergeCell ref="AE233:AI233"/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T229:AW230"/>
    <mergeCell ref="AX229:BG229"/>
    <mergeCell ref="BH229:BL230"/>
    <mergeCell ref="Z230:AD230"/>
    <mergeCell ref="AE230:AI230"/>
    <mergeCell ref="AX230:BB230"/>
    <mergeCell ref="BC230:BG230"/>
    <mergeCell ref="A227:BL227"/>
    <mergeCell ref="A228:F230"/>
    <mergeCell ref="G228:P230"/>
    <mergeCell ref="Q228:AN228"/>
    <mergeCell ref="AO228:BL228"/>
    <mergeCell ref="Q229:U230"/>
    <mergeCell ref="V229:Y230"/>
    <mergeCell ref="Z229:AI229"/>
    <mergeCell ref="AJ229:AN230"/>
    <mergeCell ref="AO229:AS230"/>
    <mergeCell ref="AK224:AP224"/>
    <mergeCell ref="AQ224:AV224"/>
    <mergeCell ref="AW224:BA224"/>
    <mergeCell ref="BB224:BF224"/>
    <mergeCell ref="BG224:BL224"/>
    <mergeCell ref="A226:BL226"/>
    <mergeCell ref="AK223:AP223"/>
    <mergeCell ref="AQ223:AV223"/>
    <mergeCell ref="AW223:BA223"/>
    <mergeCell ref="BB223:BF223"/>
    <mergeCell ref="BG223:BL223"/>
    <mergeCell ref="A224:F224"/>
    <mergeCell ref="G224:S224"/>
    <mergeCell ref="T224:Y224"/>
    <mergeCell ref="Z224:AD224"/>
    <mergeCell ref="AE224:AJ224"/>
    <mergeCell ref="AK222:AP222"/>
    <mergeCell ref="AQ222:AV222"/>
    <mergeCell ref="AW222:BA222"/>
    <mergeCell ref="BB222:BF222"/>
    <mergeCell ref="BG222:BL222"/>
    <mergeCell ref="A223:F223"/>
    <mergeCell ref="G223:S223"/>
    <mergeCell ref="T223:Y223"/>
    <mergeCell ref="Z223:AD223"/>
    <mergeCell ref="AE223:AJ223"/>
    <mergeCell ref="AQ220:AV221"/>
    <mergeCell ref="AW220:BF220"/>
    <mergeCell ref="BG220:BL221"/>
    <mergeCell ref="AW221:BA221"/>
    <mergeCell ref="BB221:BF221"/>
    <mergeCell ref="A222:F222"/>
    <mergeCell ref="G222:S222"/>
    <mergeCell ref="T222:Y222"/>
    <mergeCell ref="Z222:AD222"/>
    <mergeCell ref="AE222:AJ222"/>
    <mergeCell ref="A220:F221"/>
    <mergeCell ref="G220:S221"/>
    <mergeCell ref="T220:Y221"/>
    <mergeCell ref="Z220:AD221"/>
    <mergeCell ref="AE220:AJ221"/>
    <mergeCell ref="AK220:AP221"/>
    <mergeCell ref="BP210:BS210"/>
    <mergeCell ref="A213:BL213"/>
    <mergeCell ref="A214:BL214"/>
    <mergeCell ref="A217:BL217"/>
    <mergeCell ref="A218:BL218"/>
    <mergeCell ref="A219:BL219"/>
    <mergeCell ref="AO210:AR210"/>
    <mergeCell ref="AS210:AW210"/>
    <mergeCell ref="AX210:BA210"/>
    <mergeCell ref="BB210:BF210"/>
    <mergeCell ref="BG210:BJ210"/>
    <mergeCell ref="BK210:BO210"/>
    <mergeCell ref="BB209:BF209"/>
    <mergeCell ref="BG209:BJ209"/>
    <mergeCell ref="BK209:BO209"/>
    <mergeCell ref="BP209:BS209"/>
    <mergeCell ref="A210:M210"/>
    <mergeCell ref="N210:U210"/>
    <mergeCell ref="V210:Z210"/>
    <mergeCell ref="AA210:AE210"/>
    <mergeCell ref="AF210:AI210"/>
    <mergeCell ref="AJ210:AN210"/>
    <mergeCell ref="BP208:BS208"/>
    <mergeCell ref="A209:M209"/>
    <mergeCell ref="N209:U209"/>
    <mergeCell ref="V209:Z209"/>
    <mergeCell ref="AA209:AE209"/>
    <mergeCell ref="AF209:AI209"/>
    <mergeCell ref="AJ209:AN209"/>
    <mergeCell ref="AO209:AR209"/>
    <mergeCell ref="AS209:AW209"/>
    <mergeCell ref="AX209:BA209"/>
    <mergeCell ref="AO208:AR208"/>
    <mergeCell ref="AS208:AW208"/>
    <mergeCell ref="AX208:BA208"/>
    <mergeCell ref="BB208:BF208"/>
    <mergeCell ref="BG208:BJ208"/>
    <mergeCell ref="BK208:BO208"/>
    <mergeCell ref="BB207:BF207"/>
    <mergeCell ref="BG207:BJ207"/>
    <mergeCell ref="BK207:BO207"/>
    <mergeCell ref="BP207:BS207"/>
    <mergeCell ref="A208:M208"/>
    <mergeCell ref="N208:U208"/>
    <mergeCell ref="V208:Z208"/>
    <mergeCell ref="AA208:AE208"/>
    <mergeCell ref="AF208:AI208"/>
    <mergeCell ref="AJ208:AN208"/>
    <mergeCell ref="AA207:AE207"/>
    <mergeCell ref="AF207:AI207"/>
    <mergeCell ref="AJ207:AN207"/>
    <mergeCell ref="AO207:AR207"/>
    <mergeCell ref="AS207:AW207"/>
    <mergeCell ref="AX207:BA207"/>
    <mergeCell ref="A204:BL204"/>
    <mergeCell ref="A205:BM205"/>
    <mergeCell ref="A206:M207"/>
    <mergeCell ref="N206:U207"/>
    <mergeCell ref="V206:Z207"/>
    <mergeCell ref="AA206:AI206"/>
    <mergeCell ref="AJ206:AR206"/>
    <mergeCell ref="AS206:BA206"/>
    <mergeCell ref="BB206:BJ206"/>
    <mergeCell ref="BK206:BS206"/>
    <mergeCell ref="AZ200:BD200"/>
    <mergeCell ref="A201:F201"/>
    <mergeCell ref="G201:S201"/>
    <mergeCell ref="T201:Z201"/>
    <mergeCell ref="AA201:AE201"/>
    <mergeCell ref="AF201:AJ201"/>
    <mergeCell ref="AK201:AO201"/>
    <mergeCell ref="AP201:AT201"/>
    <mergeCell ref="AU201:AY201"/>
    <mergeCell ref="AZ201:BD201"/>
    <mergeCell ref="AU199:AY199"/>
    <mergeCell ref="AZ199:BD199"/>
    <mergeCell ref="A200:F200"/>
    <mergeCell ref="G200:S200"/>
    <mergeCell ref="T200:Z200"/>
    <mergeCell ref="AA200:AE200"/>
    <mergeCell ref="AF200:AJ200"/>
    <mergeCell ref="AK200:AO200"/>
    <mergeCell ref="AP200:AT200"/>
    <mergeCell ref="AU200:AY200"/>
    <mergeCell ref="AP198:AT198"/>
    <mergeCell ref="AU198:AY198"/>
    <mergeCell ref="AZ198:BD198"/>
    <mergeCell ref="A199:F199"/>
    <mergeCell ref="G199:S199"/>
    <mergeCell ref="T199:Z199"/>
    <mergeCell ref="AA199:AE199"/>
    <mergeCell ref="AF199:AJ199"/>
    <mergeCell ref="AK199:AO199"/>
    <mergeCell ref="AP199:AT199"/>
    <mergeCell ref="A195:BL195"/>
    <mergeCell ref="A196:BD196"/>
    <mergeCell ref="A197:F198"/>
    <mergeCell ref="G197:S198"/>
    <mergeCell ref="T197:Z198"/>
    <mergeCell ref="AA197:AO197"/>
    <mergeCell ref="AP197:BD197"/>
    <mergeCell ref="AA198:AE198"/>
    <mergeCell ref="AF198:AJ198"/>
    <mergeCell ref="AK198:AO198"/>
    <mergeCell ref="AP193:AT193"/>
    <mergeCell ref="AU193:AY193"/>
    <mergeCell ref="AZ193:BD193"/>
    <mergeCell ref="BE193:BI193"/>
    <mergeCell ref="BJ193:BN193"/>
    <mergeCell ref="BO193:BS193"/>
    <mergeCell ref="A193:F193"/>
    <mergeCell ref="G193:S193"/>
    <mergeCell ref="T193:Z193"/>
    <mergeCell ref="AA193:AE193"/>
    <mergeCell ref="AF193:AJ193"/>
    <mergeCell ref="AK193:AO193"/>
    <mergeCell ref="AP192:AT192"/>
    <mergeCell ref="AU192:AY192"/>
    <mergeCell ref="AZ192:BD192"/>
    <mergeCell ref="BE192:BI192"/>
    <mergeCell ref="BJ192:BN192"/>
    <mergeCell ref="BO192:BS192"/>
    <mergeCell ref="A192:F192"/>
    <mergeCell ref="G192:S192"/>
    <mergeCell ref="T192:Z192"/>
    <mergeCell ref="AA192:AE192"/>
    <mergeCell ref="AF192:AJ192"/>
    <mergeCell ref="AK192:AO192"/>
    <mergeCell ref="AP191:AT191"/>
    <mergeCell ref="AU191:AY191"/>
    <mergeCell ref="AZ191:BD191"/>
    <mergeCell ref="BE191:BI191"/>
    <mergeCell ref="BJ191:BN191"/>
    <mergeCell ref="BO191:BS191"/>
    <mergeCell ref="A191:F191"/>
    <mergeCell ref="G191:S191"/>
    <mergeCell ref="T191:Z191"/>
    <mergeCell ref="AA191:AE191"/>
    <mergeCell ref="AF191:AJ191"/>
    <mergeCell ref="AK191:AO191"/>
    <mergeCell ref="AP190:AT190"/>
    <mergeCell ref="AU190:AY190"/>
    <mergeCell ref="AZ190:BD190"/>
    <mergeCell ref="BE190:BI190"/>
    <mergeCell ref="BJ190:BN190"/>
    <mergeCell ref="BO190:BS190"/>
    <mergeCell ref="A188:BS188"/>
    <mergeCell ref="A189:F190"/>
    <mergeCell ref="G189:S190"/>
    <mergeCell ref="T189:Z190"/>
    <mergeCell ref="AA189:AO189"/>
    <mergeCell ref="AP189:BD189"/>
    <mergeCell ref="BE189:BS189"/>
    <mergeCell ref="AA190:AE190"/>
    <mergeCell ref="AF190:AJ190"/>
    <mergeCell ref="AK190:AO190"/>
    <mergeCell ref="BA182:BC182"/>
    <mergeCell ref="BD182:BF182"/>
    <mergeCell ref="BG182:BI182"/>
    <mergeCell ref="BJ182:BL182"/>
    <mergeCell ref="A186:BL186"/>
    <mergeCell ref="A187:BS187"/>
    <mergeCell ref="AL183:AN183"/>
    <mergeCell ref="AO183:AQ183"/>
    <mergeCell ref="AR183:AT183"/>
    <mergeCell ref="AU183:AW183"/>
    <mergeCell ref="AI182:AK182"/>
    <mergeCell ref="AL182:AN182"/>
    <mergeCell ref="AO182:AQ182"/>
    <mergeCell ref="AR182:AT182"/>
    <mergeCell ref="AU182:AW182"/>
    <mergeCell ref="AX182:AZ182"/>
    <mergeCell ref="BA181:BC181"/>
    <mergeCell ref="BD181:BF181"/>
    <mergeCell ref="BG181:BI181"/>
    <mergeCell ref="BJ181:BL181"/>
    <mergeCell ref="A182:C182"/>
    <mergeCell ref="D182:V182"/>
    <mergeCell ref="W182:Y182"/>
    <mergeCell ref="Z182:AB182"/>
    <mergeCell ref="AC182:AE182"/>
    <mergeCell ref="AF182:AH182"/>
    <mergeCell ref="AI181:AK181"/>
    <mergeCell ref="AL181:AN181"/>
    <mergeCell ref="AO181:AQ181"/>
    <mergeCell ref="AR181:AT181"/>
    <mergeCell ref="AU181:AW181"/>
    <mergeCell ref="AX181:AZ181"/>
    <mergeCell ref="BA180:BC180"/>
    <mergeCell ref="BD180:BF180"/>
    <mergeCell ref="BG180:BI180"/>
    <mergeCell ref="BJ180:BL180"/>
    <mergeCell ref="A181:C181"/>
    <mergeCell ref="D181:V181"/>
    <mergeCell ref="W181:Y181"/>
    <mergeCell ref="Z181:AB181"/>
    <mergeCell ref="AC181:AE181"/>
    <mergeCell ref="AF181:AH181"/>
    <mergeCell ref="AI180:AK180"/>
    <mergeCell ref="AL180:AN180"/>
    <mergeCell ref="AO180:AQ180"/>
    <mergeCell ref="AR180:AT180"/>
    <mergeCell ref="AU180:AW180"/>
    <mergeCell ref="AX180:AZ180"/>
    <mergeCell ref="A180:C180"/>
    <mergeCell ref="D180:V180"/>
    <mergeCell ref="W180:Y180"/>
    <mergeCell ref="Z180:AB180"/>
    <mergeCell ref="AC180:AE180"/>
    <mergeCell ref="AF180:AH180"/>
    <mergeCell ref="BJ178:BL179"/>
    <mergeCell ref="W179:Y179"/>
    <mergeCell ref="Z179:AB179"/>
    <mergeCell ref="AC179:AE179"/>
    <mergeCell ref="AF179:AH179"/>
    <mergeCell ref="AI179:AK179"/>
    <mergeCell ref="AL179:AN179"/>
    <mergeCell ref="AO179:AQ179"/>
    <mergeCell ref="AR179:AT179"/>
    <mergeCell ref="BG177:BL177"/>
    <mergeCell ref="W178:AB178"/>
    <mergeCell ref="AC178:AH178"/>
    <mergeCell ref="AI178:AN178"/>
    <mergeCell ref="AO178:AT178"/>
    <mergeCell ref="AU178:AW179"/>
    <mergeCell ref="AX178:AZ179"/>
    <mergeCell ref="BA178:BC179"/>
    <mergeCell ref="BD178:BF179"/>
    <mergeCell ref="BG178:BI179"/>
    <mergeCell ref="A177:C179"/>
    <mergeCell ref="D177:V179"/>
    <mergeCell ref="W177:AH177"/>
    <mergeCell ref="AI177:AT177"/>
    <mergeCell ref="AU177:AZ177"/>
    <mergeCell ref="BA177:BF177"/>
    <mergeCell ref="AT172:AX172"/>
    <mergeCell ref="AY172:BC172"/>
    <mergeCell ref="BD172:BH172"/>
    <mergeCell ref="BI172:BM172"/>
    <mergeCell ref="BN172:BR172"/>
    <mergeCell ref="A176:BL176"/>
    <mergeCell ref="BI173:BM173"/>
    <mergeCell ref="BN173:BR173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170:T170"/>
    <mergeCell ref="U170:Y170"/>
    <mergeCell ref="Z170:AD170"/>
    <mergeCell ref="AE170:AI170"/>
    <mergeCell ref="AJ170:AN170"/>
    <mergeCell ref="AO170:AS170"/>
    <mergeCell ref="AO169:AS169"/>
    <mergeCell ref="AT169:AX169"/>
    <mergeCell ref="AY169:BC169"/>
    <mergeCell ref="BD169:BH169"/>
    <mergeCell ref="BI169:BM169"/>
    <mergeCell ref="BN169:BR169"/>
    <mergeCell ref="A168:T169"/>
    <mergeCell ref="U168:AD168"/>
    <mergeCell ref="AE168:AN168"/>
    <mergeCell ref="AO168:AX168"/>
    <mergeCell ref="AY168:BH168"/>
    <mergeCell ref="BI168:BR168"/>
    <mergeCell ref="U169:Y169"/>
    <mergeCell ref="Z169:AD169"/>
    <mergeCell ref="AE169:AI169"/>
    <mergeCell ref="AJ169:AN169"/>
    <mergeCell ref="AP143:AT143"/>
    <mergeCell ref="AU143:AY143"/>
    <mergeCell ref="AZ143:BD143"/>
    <mergeCell ref="BE143:BI143"/>
    <mergeCell ref="A166:BL166"/>
    <mergeCell ref="A167:BR167"/>
    <mergeCell ref="BE144:BI144"/>
    <mergeCell ref="A145:C145"/>
    <mergeCell ref="D145:P145"/>
    <mergeCell ref="Q145:U145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BT115:BX115"/>
    <mergeCell ref="A138:BL138"/>
    <mergeCell ref="A139:C140"/>
    <mergeCell ref="D139:P140"/>
    <mergeCell ref="Q139:U140"/>
    <mergeCell ref="V139:AE140"/>
    <mergeCell ref="AF139:AT139"/>
    <mergeCell ref="AU139:BI139"/>
    <mergeCell ref="AF140:AJ140"/>
    <mergeCell ref="AK140:AO140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O105:AS105"/>
    <mergeCell ref="AT105:AX105"/>
    <mergeCell ref="AY105:BC105"/>
    <mergeCell ref="BD105:BH105"/>
    <mergeCell ref="A109:BL109"/>
    <mergeCell ref="A110:BL110"/>
    <mergeCell ref="AT106:AX106"/>
    <mergeCell ref="AY106:BC106"/>
    <mergeCell ref="BD106:BH106"/>
    <mergeCell ref="AO104:AS104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AO103:AS103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103:C103"/>
    <mergeCell ref="D103:T103"/>
    <mergeCell ref="U103:Y103"/>
    <mergeCell ref="Z103:AD103"/>
    <mergeCell ref="AE103:AI103"/>
    <mergeCell ref="AJ103:AN103"/>
    <mergeCell ref="AE102:AI102"/>
    <mergeCell ref="AJ102:AN102"/>
    <mergeCell ref="AO102:AS102"/>
    <mergeCell ref="AT102:AX102"/>
    <mergeCell ref="AY102:BC102"/>
    <mergeCell ref="BD102:BH102"/>
    <mergeCell ref="BQ96:BT96"/>
    <mergeCell ref="BU96:BY96"/>
    <mergeCell ref="A99:BL99"/>
    <mergeCell ref="A100:BH100"/>
    <mergeCell ref="A101:C102"/>
    <mergeCell ref="D101:T102"/>
    <mergeCell ref="U101:AN101"/>
    <mergeCell ref="AO101:BH101"/>
    <mergeCell ref="U102:Y102"/>
    <mergeCell ref="Z102:AD102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U93:Y93"/>
    <mergeCell ref="Z93:AD93"/>
    <mergeCell ref="AE93:AH93"/>
    <mergeCell ref="AI93:AM93"/>
    <mergeCell ref="AN93:AR93"/>
    <mergeCell ref="AS93:AW93"/>
    <mergeCell ref="BB86:BF86"/>
    <mergeCell ref="BG86:BK86"/>
    <mergeCell ref="A89:BL89"/>
    <mergeCell ref="A90:BL90"/>
    <mergeCell ref="A91:BY91"/>
    <mergeCell ref="A92:C93"/>
    <mergeCell ref="D92:T93"/>
    <mergeCell ref="U92:AM92"/>
    <mergeCell ref="AN92:BF92"/>
    <mergeCell ref="BG92:BY92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BB84:BF84"/>
    <mergeCell ref="BG84:BK84"/>
    <mergeCell ref="A85:E85"/>
    <mergeCell ref="F85:W85"/>
    <mergeCell ref="X85:AB85"/>
    <mergeCell ref="AC85:AG85"/>
    <mergeCell ref="AH85:AL85"/>
    <mergeCell ref="AM85:AQ85"/>
    <mergeCell ref="AR85:AV85"/>
    <mergeCell ref="AW85:BA85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A82:E83"/>
    <mergeCell ref="F82:W83"/>
    <mergeCell ref="X82:AQ82"/>
    <mergeCell ref="AR82:BK82"/>
    <mergeCell ref="X83:AB83"/>
    <mergeCell ref="AC83:AG83"/>
    <mergeCell ref="AH83:AL83"/>
    <mergeCell ref="AM83:AQ83"/>
    <mergeCell ref="AR83:AV83"/>
    <mergeCell ref="AW83:BA83"/>
    <mergeCell ref="AR74:AV74"/>
    <mergeCell ref="AW74:BA74"/>
    <mergeCell ref="BB74:BF74"/>
    <mergeCell ref="BG74:BK74"/>
    <mergeCell ref="A80:BL80"/>
    <mergeCell ref="A81:BK81"/>
    <mergeCell ref="BG75:BK75"/>
    <mergeCell ref="A76:D76"/>
    <mergeCell ref="E76:W76"/>
    <mergeCell ref="X76:AB76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72:D72"/>
    <mergeCell ref="E72:W72"/>
    <mergeCell ref="X72:AB72"/>
    <mergeCell ref="AC72:AG72"/>
    <mergeCell ref="AH72:AL72"/>
    <mergeCell ref="AM72:AQ72"/>
    <mergeCell ref="AH71:AL71"/>
    <mergeCell ref="AM71:AQ71"/>
    <mergeCell ref="AR71:AV71"/>
    <mergeCell ref="AW71:BA71"/>
    <mergeCell ref="BB71:BF71"/>
    <mergeCell ref="BG71:BK71"/>
    <mergeCell ref="BQ66:BT66"/>
    <mergeCell ref="BU66:BY66"/>
    <mergeCell ref="A68:BL68"/>
    <mergeCell ref="A69:BK69"/>
    <mergeCell ref="A70:D71"/>
    <mergeCell ref="E70:W71"/>
    <mergeCell ref="X70:AQ70"/>
    <mergeCell ref="AR70:BK70"/>
    <mergeCell ref="X71:AB71"/>
    <mergeCell ref="AC71:AG71"/>
    <mergeCell ref="AN66:AR66"/>
    <mergeCell ref="AS66:AW66"/>
    <mergeCell ref="AX66:BA66"/>
    <mergeCell ref="BB66:BF66"/>
    <mergeCell ref="BG66:BK66"/>
    <mergeCell ref="BL66:BP66"/>
    <mergeCell ref="A66:E66"/>
    <mergeCell ref="F66:T66"/>
    <mergeCell ref="U66:Y66"/>
    <mergeCell ref="Z66:AD66"/>
    <mergeCell ref="AE66:AH66"/>
    <mergeCell ref="AI66:AM66"/>
    <mergeCell ref="AX65:BA65"/>
    <mergeCell ref="BB65:BF65"/>
    <mergeCell ref="BG65:BK65"/>
    <mergeCell ref="BL65:BP65"/>
    <mergeCell ref="BQ65:BT65"/>
    <mergeCell ref="BU65:BY65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N65:AR65"/>
    <mergeCell ref="AS65:AW65"/>
    <mergeCell ref="AN64:AR64"/>
    <mergeCell ref="AS64:AW64"/>
    <mergeCell ref="AX64:BA64"/>
    <mergeCell ref="BB64:BF64"/>
    <mergeCell ref="BG64:BK64"/>
    <mergeCell ref="BL64:BP64"/>
    <mergeCell ref="BG63:BK63"/>
    <mergeCell ref="BL63:BP63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E63:AH63"/>
    <mergeCell ref="AI63:AM63"/>
    <mergeCell ref="AN63:AR63"/>
    <mergeCell ref="AS63:AW63"/>
    <mergeCell ref="AX63:BA63"/>
    <mergeCell ref="BB63:BF63"/>
    <mergeCell ref="BU54:BY54"/>
    <mergeCell ref="A60:BL60"/>
    <mergeCell ref="A61:BY61"/>
    <mergeCell ref="A62:E63"/>
    <mergeCell ref="F62:T63"/>
    <mergeCell ref="U62:AM62"/>
    <mergeCell ref="AN62:BF62"/>
    <mergeCell ref="BG62:BY62"/>
    <mergeCell ref="U63:Y63"/>
    <mergeCell ref="Z63:AD63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6:A97 A105:A106 A182:A183">
    <cfRule type="cellIs" dxfId="15" priority="3" stopIfTrue="1" operator="equal">
      <formula>A95</formula>
    </cfRule>
  </conditionalFormatting>
  <conditionalFormatting sqref="A115:C136 A143:C164">
    <cfRule type="cellIs" dxfId="14" priority="1" stopIfTrue="1" operator="equal">
      <formula>A114</formula>
    </cfRule>
    <cfRule type="cellIs" dxfId="13" priority="2" stopIfTrue="1" operator="equal">
      <formula>0</formula>
    </cfRule>
  </conditionalFormatting>
  <conditionalFormatting sqref="A107">
    <cfRule type="cellIs" dxfId="12" priority="5" stopIfTrue="1" operator="equal">
      <formula>A105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2"/>
  <sheetViews>
    <sheetView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240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29" t="s">
        <v>209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28" t="s">
        <v>208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3" t="s">
        <v>214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9" t="s">
        <v>257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28" t="s">
        <v>258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3" t="s">
        <v>214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28" t="s">
        <v>382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383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340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4" t="s">
        <v>384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20"/>
      <c r="BL10" s="133" t="s">
        <v>215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241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28" t="s">
        <v>381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28" t="s">
        <v>381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90" customHeight="1">
      <c r="A21" s="128" t="s">
        <v>207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226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216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217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220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227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>
        <v>1441377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1441377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0</v>
      </c>
      <c r="BC31" s="105"/>
      <c r="BD31" s="105"/>
      <c r="BE31" s="105"/>
      <c r="BF31" s="106"/>
      <c r="BG31" s="104">
        <v>1441377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1441377</v>
      </c>
      <c r="BV31" s="105"/>
      <c r="BW31" s="105"/>
      <c r="BX31" s="105"/>
      <c r="BY31" s="106"/>
    </row>
    <row r="33" spans="1:79" ht="14.25" customHeight="1">
      <c r="A33" s="58" t="s">
        <v>242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>
      <c r="A34" s="53" t="s">
        <v>216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238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243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1556303.36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1556303.36</v>
      </c>
      <c r="AN39" s="97"/>
      <c r="AO39" s="97"/>
      <c r="AP39" s="97"/>
      <c r="AQ39" s="98"/>
      <c r="AR39" s="96">
        <v>1674657.54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1674657.54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1556303.36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1556303.36</v>
      </c>
      <c r="AN40" s="105"/>
      <c r="AO40" s="105"/>
      <c r="AP40" s="105"/>
      <c r="AQ40" s="106"/>
      <c r="AR40" s="104">
        <v>1674657.54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1674657.54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>
      <c r="A44" s="42" t="s">
        <v>228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>
      <c r="A45" s="40" t="s">
        <v>216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217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220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227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0</v>
      </c>
      <c r="BC50" s="97"/>
      <c r="BD50" s="97"/>
      <c r="BE50" s="97"/>
      <c r="BF50" s="98"/>
      <c r="BG50" s="96">
        <v>1117220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1117220</v>
      </c>
      <c r="BV50" s="97"/>
      <c r="BW50" s="97"/>
      <c r="BX50" s="97"/>
      <c r="BY50" s="98"/>
      <c r="CA50" s="99" t="s">
        <v>26</v>
      </c>
    </row>
    <row r="51" spans="1:79" s="99" customFormat="1" ht="12.75" customHeight="1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0</v>
      </c>
      <c r="BC51" s="97"/>
      <c r="BD51" s="97"/>
      <c r="BE51" s="97"/>
      <c r="BF51" s="98"/>
      <c r="BG51" s="96">
        <v>246251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246251</v>
      </c>
      <c r="BV51" s="97"/>
      <c r="BW51" s="97"/>
      <c r="BX51" s="97"/>
      <c r="BY51" s="98"/>
    </row>
    <row r="52" spans="1:79" s="99" customFormat="1" ht="12.75" customHeight="1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2000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2000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0</v>
      </c>
      <c r="BC52" s="97"/>
      <c r="BD52" s="97"/>
      <c r="BE52" s="97"/>
      <c r="BF52" s="98"/>
      <c r="BG52" s="96">
        <v>2000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2000</v>
      </c>
      <c r="BV52" s="97"/>
      <c r="BW52" s="97"/>
      <c r="BX52" s="97"/>
      <c r="BY52" s="98"/>
    </row>
    <row r="53" spans="1:79" s="99" customFormat="1" ht="12.75" customHeight="1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0</v>
      </c>
      <c r="AJ53" s="97"/>
      <c r="AK53" s="97"/>
      <c r="AL53" s="97"/>
      <c r="AM53" s="98"/>
      <c r="AN53" s="96">
        <v>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0</v>
      </c>
      <c r="BC53" s="97"/>
      <c r="BD53" s="97"/>
      <c r="BE53" s="97"/>
      <c r="BF53" s="98"/>
      <c r="BG53" s="96">
        <v>4687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4687</v>
      </c>
      <c r="BV53" s="97"/>
      <c r="BW53" s="97"/>
      <c r="BX53" s="97"/>
      <c r="BY53" s="98"/>
    </row>
    <row r="54" spans="1:79" s="99" customFormat="1" ht="12.75" customHeight="1">
      <c r="A54" s="89">
        <v>2250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0</v>
      </c>
      <c r="BC54" s="97"/>
      <c r="BD54" s="97"/>
      <c r="BE54" s="97"/>
      <c r="BF54" s="98"/>
      <c r="BG54" s="96">
        <v>10000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10000</v>
      </c>
      <c r="BV54" s="97"/>
      <c r="BW54" s="97"/>
      <c r="BX54" s="97"/>
      <c r="BY54" s="98"/>
    </row>
    <row r="55" spans="1:79" s="99" customFormat="1" ht="12.75" customHeight="1">
      <c r="A55" s="89">
        <v>2271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0</v>
      </c>
      <c r="BC55" s="97"/>
      <c r="BD55" s="97"/>
      <c r="BE55" s="97"/>
      <c r="BF55" s="98"/>
      <c r="BG55" s="96">
        <v>55845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55845</v>
      </c>
      <c r="BV55" s="97"/>
      <c r="BW55" s="97"/>
      <c r="BX55" s="97"/>
      <c r="BY55" s="98"/>
    </row>
    <row r="56" spans="1:79" s="99" customFormat="1" ht="12.75" customHeight="1">
      <c r="A56" s="89">
        <v>2272</v>
      </c>
      <c r="B56" s="90"/>
      <c r="C56" s="90"/>
      <c r="D56" s="91"/>
      <c r="E56" s="92" t="s">
        <v>180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0</v>
      </c>
      <c r="AJ56" s="97"/>
      <c r="AK56" s="97"/>
      <c r="AL56" s="97"/>
      <c r="AM56" s="98"/>
      <c r="AN56" s="96">
        <v>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0</v>
      </c>
      <c r="BC56" s="97"/>
      <c r="BD56" s="97"/>
      <c r="BE56" s="97"/>
      <c r="BF56" s="98"/>
      <c r="BG56" s="96">
        <v>1954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1954</v>
      </c>
      <c r="BV56" s="97"/>
      <c r="BW56" s="97"/>
      <c r="BX56" s="97"/>
      <c r="BY56" s="98"/>
    </row>
    <row r="57" spans="1:79" s="99" customFormat="1" ht="12.75" customHeight="1">
      <c r="A57" s="89">
        <v>2273</v>
      </c>
      <c r="B57" s="90"/>
      <c r="C57" s="90"/>
      <c r="D57" s="91"/>
      <c r="E57" s="92" t="s">
        <v>181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0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0</v>
      </c>
      <c r="AJ57" s="97"/>
      <c r="AK57" s="97"/>
      <c r="AL57" s="97"/>
      <c r="AM57" s="98"/>
      <c r="AN57" s="96">
        <v>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0</v>
      </c>
      <c r="BC57" s="97"/>
      <c r="BD57" s="97"/>
      <c r="BE57" s="97"/>
      <c r="BF57" s="98"/>
      <c r="BG57" s="96">
        <v>3420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3420</v>
      </c>
      <c r="BV57" s="97"/>
      <c r="BW57" s="97"/>
      <c r="BX57" s="97"/>
      <c r="BY57" s="98"/>
    </row>
    <row r="58" spans="1:79" s="6" customFormat="1" ht="12.75" customHeight="1">
      <c r="A58" s="87"/>
      <c r="B58" s="85"/>
      <c r="C58" s="85"/>
      <c r="D58" s="86"/>
      <c r="E58" s="100" t="s">
        <v>147</v>
      </c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2"/>
      <c r="U58" s="104">
        <v>2000</v>
      </c>
      <c r="V58" s="105"/>
      <c r="W58" s="105"/>
      <c r="X58" s="105"/>
      <c r="Y58" s="106"/>
      <c r="Z58" s="104">
        <v>0</v>
      </c>
      <c r="AA58" s="105"/>
      <c r="AB58" s="105"/>
      <c r="AC58" s="105"/>
      <c r="AD58" s="106"/>
      <c r="AE58" s="104">
        <v>0</v>
      </c>
      <c r="AF58" s="105"/>
      <c r="AG58" s="105"/>
      <c r="AH58" s="106"/>
      <c r="AI58" s="104">
        <f>IF(ISNUMBER(U58),U58,0)+IF(ISNUMBER(Z58),Z58,0)</f>
        <v>2000</v>
      </c>
      <c r="AJ58" s="105"/>
      <c r="AK58" s="105"/>
      <c r="AL58" s="105"/>
      <c r="AM58" s="106"/>
      <c r="AN58" s="104">
        <v>0</v>
      </c>
      <c r="AO58" s="105"/>
      <c r="AP58" s="105"/>
      <c r="AQ58" s="105"/>
      <c r="AR58" s="106"/>
      <c r="AS58" s="104">
        <v>0</v>
      </c>
      <c r="AT58" s="105"/>
      <c r="AU58" s="105"/>
      <c r="AV58" s="105"/>
      <c r="AW58" s="106"/>
      <c r="AX58" s="104">
        <v>0</v>
      </c>
      <c r="AY58" s="105"/>
      <c r="AZ58" s="105"/>
      <c r="BA58" s="106"/>
      <c r="BB58" s="104">
        <f>IF(ISNUMBER(AN58),AN58,0)+IF(ISNUMBER(AS58),AS58,0)</f>
        <v>0</v>
      </c>
      <c r="BC58" s="105"/>
      <c r="BD58" s="105"/>
      <c r="BE58" s="105"/>
      <c r="BF58" s="106"/>
      <c r="BG58" s="104">
        <v>1441377</v>
      </c>
      <c r="BH58" s="105"/>
      <c r="BI58" s="105"/>
      <c r="BJ58" s="105"/>
      <c r="BK58" s="106"/>
      <c r="BL58" s="104">
        <v>0</v>
      </c>
      <c r="BM58" s="105"/>
      <c r="BN58" s="105"/>
      <c r="BO58" s="105"/>
      <c r="BP58" s="106"/>
      <c r="BQ58" s="104">
        <v>0</v>
      </c>
      <c r="BR58" s="105"/>
      <c r="BS58" s="105"/>
      <c r="BT58" s="106"/>
      <c r="BU58" s="104">
        <f>IF(ISNUMBER(BG58),BG58,0)+IF(ISNUMBER(BL58),BL58,0)</f>
        <v>1441377</v>
      </c>
      <c r="BV58" s="105"/>
      <c r="BW58" s="105"/>
      <c r="BX58" s="105"/>
      <c r="BY58" s="106"/>
    </row>
    <row r="60" spans="1:79" ht="14.25" customHeight="1">
      <c r="A60" s="42" t="s">
        <v>229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</row>
    <row r="61" spans="1:79" ht="15" customHeight="1">
      <c r="A61" s="53" t="s">
        <v>216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</row>
    <row r="62" spans="1:79" ht="23.1" customHeight="1">
      <c r="A62" s="67" t="s">
        <v>119</v>
      </c>
      <c r="B62" s="68"/>
      <c r="C62" s="68"/>
      <c r="D62" s="68"/>
      <c r="E62" s="69"/>
      <c r="F62" s="36" t="s">
        <v>19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0" t="s">
        <v>217</v>
      </c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2"/>
      <c r="AN62" s="30" t="s">
        <v>220</v>
      </c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2"/>
      <c r="BG62" s="30" t="s">
        <v>227</v>
      </c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2"/>
    </row>
    <row r="63" spans="1:79" ht="51.75" customHeight="1">
      <c r="A63" s="70"/>
      <c r="B63" s="71"/>
      <c r="C63" s="71"/>
      <c r="D63" s="71"/>
      <c r="E63" s="72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0" t="s">
        <v>4</v>
      </c>
      <c r="V63" s="31"/>
      <c r="W63" s="31"/>
      <c r="X63" s="31"/>
      <c r="Y63" s="32"/>
      <c r="Z63" s="30" t="s">
        <v>3</v>
      </c>
      <c r="AA63" s="31"/>
      <c r="AB63" s="31"/>
      <c r="AC63" s="31"/>
      <c r="AD63" s="32"/>
      <c r="AE63" s="46" t="s">
        <v>116</v>
      </c>
      <c r="AF63" s="47"/>
      <c r="AG63" s="47"/>
      <c r="AH63" s="48"/>
      <c r="AI63" s="30" t="s">
        <v>5</v>
      </c>
      <c r="AJ63" s="31"/>
      <c r="AK63" s="31"/>
      <c r="AL63" s="31"/>
      <c r="AM63" s="32"/>
      <c r="AN63" s="30" t="s">
        <v>4</v>
      </c>
      <c r="AO63" s="31"/>
      <c r="AP63" s="31"/>
      <c r="AQ63" s="31"/>
      <c r="AR63" s="32"/>
      <c r="AS63" s="30" t="s">
        <v>3</v>
      </c>
      <c r="AT63" s="31"/>
      <c r="AU63" s="31"/>
      <c r="AV63" s="31"/>
      <c r="AW63" s="32"/>
      <c r="AX63" s="46" t="s">
        <v>116</v>
      </c>
      <c r="AY63" s="47"/>
      <c r="AZ63" s="47"/>
      <c r="BA63" s="48"/>
      <c r="BB63" s="30" t="s">
        <v>96</v>
      </c>
      <c r="BC63" s="31"/>
      <c r="BD63" s="31"/>
      <c r="BE63" s="31"/>
      <c r="BF63" s="32"/>
      <c r="BG63" s="30" t="s">
        <v>4</v>
      </c>
      <c r="BH63" s="31"/>
      <c r="BI63" s="31"/>
      <c r="BJ63" s="31"/>
      <c r="BK63" s="32"/>
      <c r="BL63" s="30" t="s">
        <v>3</v>
      </c>
      <c r="BM63" s="31"/>
      <c r="BN63" s="31"/>
      <c r="BO63" s="31"/>
      <c r="BP63" s="32"/>
      <c r="BQ63" s="46" t="s">
        <v>116</v>
      </c>
      <c r="BR63" s="47"/>
      <c r="BS63" s="47"/>
      <c r="BT63" s="48"/>
      <c r="BU63" s="36" t="s">
        <v>97</v>
      </c>
      <c r="BV63" s="36"/>
      <c r="BW63" s="36"/>
      <c r="BX63" s="36"/>
      <c r="BY63" s="36"/>
    </row>
    <row r="64" spans="1:79" ht="15" customHeight="1">
      <c r="A64" s="30">
        <v>1</v>
      </c>
      <c r="B64" s="31"/>
      <c r="C64" s="31"/>
      <c r="D64" s="31"/>
      <c r="E64" s="32"/>
      <c r="F64" s="30">
        <v>2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2"/>
      <c r="U64" s="30">
        <v>3</v>
      </c>
      <c r="V64" s="31"/>
      <c r="W64" s="31"/>
      <c r="X64" s="31"/>
      <c r="Y64" s="32"/>
      <c r="Z64" s="30">
        <v>4</v>
      </c>
      <c r="AA64" s="31"/>
      <c r="AB64" s="31"/>
      <c r="AC64" s="31"/>
      <c r="AD64" s="32"/>
      <c r="AE64" s="30">
        <v>5</v>
      </c>
      <c r="AF64" s="31"/>
      <c r="AG64" s="31"/>
      <c r="AH64" s="32"/>
      <c r="AI64" s="30">
        <v>6</v>
      </c>
      <c r="AJ64" s="31"/>
      <c r="AK64" s="31"/>
      <c r="AL64" s="31"/>
      <c r="AM64" s="32"/>
      <c r="AN64" s="30">
        <v>7</v>
      </c>
      <c r="AO64" s="31"/>
      <c r="AP64" s="31"/>
      <c r="AQ64" s="31"/>
      <c r="AR64" s="32"/>
      <c r="AS64" s="30">
        <v>8</v>
      </c>
      <c r="AT64" s="31"/>
      <c r="AU64" s="31"/>
      <c r="AV64" s="31"/>
      <c r="AW64" s="32"/>
      <c r="AX64" s="30">
        <v>9</v>
      </c>
      <c r="AY64" s="31"/>
      <c r="AZ64" s="31"/>
      <c r="BA64" s="32"/>
      <c r="BB64" s="30">
        <v>10</v>
      </c>
      <c r="BC64" s="31"/>
      <c r="BD64" s="31"/>
      <c r="BE64" s="31"/>
      <c r="BF64" s="32"/>
      <c r="BG64" s="30">
        <v>11</v>
      </c>
      <c r="BH64" s="31"/>
      <c r="BI64" s="31"/>
      <c r="BJ64" s="31"/>
      <c r="BK64" s="32"/>
      <c r="BL64" s="30">
        <v>12</v>
      </c>
      <c r="BM64" s="31"/>
      <c r="BN64" s="31"/>
      <c r="BO64" s="31"/>
      <c r="BP64" s="32"/>
      <c r="BQ64" s="30">
        <v>13</v>
      </c>
      <c r="BR64" s="31"/>
      <c r="BS64" s="31"/>
      <c r="BT64" s="32"/>
      <c r="BU64" s="36">
        <v>14</v>
      </c>
      <c r="BV64" s="36"/>
      <c r="BW64" s="36"/>
      <c r="BX64" s="36"/>
      <c r="BY64" s="36"/>
    </row>
    <row r="65" spans="1:79" s="1" customFormat="1" ht="13.5" hidden="1" customHeight="1">
      <c r="A65" s="33" t="s">
        <v>64</v>
      </c>
      <c r="B65" s="34"/>
      <c r="C65" s="34"/>
      <c r="D65" s="34"/>
      <c r="E65" s="35"/>
      <c r="F65" s="33" t="s">
        <v>57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5"/>
      <c r="U65" s="33" t="s">
        <v>65</v>
      </c>
      <c r="V65" s="34"/>
      <c r="W65" s="34"/>
      <c r="X65" s="34"/>
      <c r="Y65" s="35"/>
      <c r="Z65" s="33" t="s">
        <v>66</v>
      </c>
      <c r="AA65" s="34"/>
      <c r="AB65" s="34"/>
      <c r="AC65" s="34"/>
      <c r="AD65" s="35"/>
      <c r="AE65" s="33" t="s">
        <v>91</v>
      </c>
      <c r="AF65" s="34"/>
      <c r="AG65" s="34"/>
      <c r="AH65" s="35"/>
      <c r="AI65" s="50" t="s">
        <v>170</v>
      </c>
      <c r="AJ65" s="51"/>
      <c r="AK65" s="51"/>
      <c r="AL65" s="51"/>
      <c r="AM65" s="52"/>
      <c r="AN65" s="33" t="s">
        <v>67</v>
      </c>
      <c r="AO65" s="34"/>
      <c r="AP65" s="34"/>
      <c r="AQ65" s="34"/>
      <c r="AR65" s="35"/>
      <c r="AS65" s="33" t="s">
        <v>68</v>
      </c>
      <c r="AT65" s="34"/>
      <c r="AU65" s="34"/>
      <c r="AV65" s="34"/>
      <c r="AW65" s="35"/>
      <c r="AX65" s="33" t="s">
        <v>92</v>
      </c>
      <c r="AY65" s="34"/>
      <c r="AZ65" s="34"/>
      <c r="BA65" s="35"/>
      <c r="BB65" s="50" t="s">
        <v>170</v>
      </c>
      <c r="BC65" s="51"/>
      <c r="BD65" s="51"/>
      <c r="BE65" s="51"/>
      <c r="BF65" s="52"/>
      <c r="BG65" s="33" t="s">
        <v>58</v>
      </c>
      <c r="BH65" s="34"/>
      <c r="BI65" s="34"/>
      <c r="BJ65" s="34"/>
      <c r="BK65" s="35"/>
      <c r="BL65" s="33" t="s">
        <v>59</v>
      </c>
      <c r="BM65" s="34"/>
      <c r="BN65" s="34"/>
      <c r="BO65" s="34"/>
      <c r="BP65" s="35"/>
      <c r="BQ65" s="33" t="s">
        <v>93</v>
      </c>
      <c r="BR65" s="34"/>
      <c r="BS65" s="34"/>
      <c r="BT65" s="35"/>
      <c r="BU65" s="44" t="s">
        <v>170</v>
      </c>
      <c r="BV65" s="44"/>
      <c r="BW65" s="44"/>
      <c r="BX65" s="44"/>
      <c r="BY65" s="44"/>
      <c r="CA65" t="s">
        <v>27</v>
      </c>
    </row>
    <row r="66" spans="1:79" s="6" customFormat="1" ht="12.75" customHeight="1">
      <c r="A66" s="87"/>
      <c r="B66" s="85"/>
      <c r="C66" s="85"/>
      <c r="D66" s="85"/>
      <c r="E66" s="86"/>
      <c r="F66" s="87" t="s">
        <v>147</v>
      </c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6"/>
      <c r="U66" s="104"/>
      <c r="V66" s="105"/>
      <c r="W66" s="105"/>
      <c r="X66" s="105"/>
      <c r="Y66" s="106"/>
      <c r="Z66" s="104"/>
      <c r="AA66" s="105"/>
      <c r="AB66" s="105"/>
      <c r="AC66" s="105"/>
      <c r="AD66" s="106"/>
      <c r="AE66" s="104"/>
      <c r="AF66" s="105"/>
      <c r="AG66" s="105"/>
      <c r="AH66" s="106"/>
      <c r="AI66" s="104">
        <f>IF(ISNUMBER(U66),U66,0)+IF(ISNUMBER(Z66),Z66,0)</f>
        <v>0</v>
      </c>
      <c r="AJ66" s="105"/>
      <c r="AK66" s="105"/>
      <c r="AL66" s="105"/>
      <c r="AM66" s="106"/>
      <c r="AN66" s="104"/>
      <c r="AO66" s="105"/>
      <c r="AP66" s="105"/>
      <c r="AQ66" s="105"/>
      <c r="AR66" s="106"/>
      <c r="AS66" s="104"/>
      <c r="AT66" s="105"/>
      <c r="AU66" s="105"/>
      <c r="AV66" s="105"/>
      <c r="AW66" s="106"/>
      <c r="AX66" s="104"/>
      <c r="AY66" s="105"/>
      <c r="AZ66" s="105"/>
      <c r="BA66" s="106"/>
      <c r="BB66" s="104">
        <f>IF(ISNUMBER(AN66),AN66,0)+IF(ISNUMBER(AS66),AS66,0)</f>
        <v>0</v>
      </c>
      <c r="BC66" s="105"/>
      <c r="BD66" s="105"/>
      <c r="BE66" s="105"/>
      <c r="BF66" s="106"/>
      <c r="BG66" s="104"/>
      <c r="BH66" s="105"/>
      <c r="BI66" s="105"/>
      <c r="BJ66" s="105"/>
      <c r="BK66" s="106"/>
      <c r="BL66" s="104"/>
      <c r="BM66" s="105"/>
      <c r="BN66" s="105"/>
      <c r="BO66" s="105"/>
      <c r="BP66" s="106"/>
      <c r="BQ66" s="104"/>
      <c r="BR66" s="105"/>
      <c r="BS66" s="105"/>
      <c r="BT66" s="106"/>
      <c r="BU66" s="104">
        <f>IF(ISNUMBER(BG66),BG66,0)+IF(ISNUMBER(BL66),BL66,0)</f>
        <v>0</v>
      </c>
      <c r="BV66" s="105"/>
      <c r="BW66" s="105"/>
      <c r="BX66" s="105"/>
      <c r="BY66" s="106"/>
      <c r="CA66" s="6" t="s">
        <v>28</v>
      </c>
    </row>
    <row r="68" spans="1:79" ht="14.25" customHeight="1">
      <c r="A68" s="42" t="s">
        <v>244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79" ht="15" customHeight="1">
      <c r="A69" s="53" t="s">
        <v>216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</row>
    <row r="70" spans="1:79" ht="23.1" customHeight="1">
      <c r="A70" s="67" t="s">
        <v>118</v>
      </c>
      <c r="B70" s="68"/>
      <c r="C70" s="68"/>
      <c r="D70" s="69"/>
      <c r="E70" s="61" t="s">
        <v>19</v>
      </c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3"/>
      <c r="X70" s="30" t="s">
        <v>238</v>
      </c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  <c r="AR70" s="36" t="s">
        <v>243</v>
      </c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</row>
    <row r="71" spans="1:79" ht="48.75" customHeight="1">
      <c r="A71" s="70"/>
      <c r="B71" s="71"/>
      <c r="C71" s="71"/>
      <c r="D71" s="72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6"/>
      <c r="X71" s="61" t="s">
        <v>4</v>
      </c>
      <c r="Y71" s="62"/>
      <c r="Z71" s="62"/>
      <c r="AA71" s="62"/>
      <c r="AB71" s="63"/>
      <c r="AC71" s="61" t="s">
        <v>3</v>
      </c>
      <c r="AD71" s="62"/>
      <c r="AE71" s="62"/>
      <c r="AF71" s="62"/>
      <c r="AG71" s="63"/>
      <c r="AH71" s="46" t="s">
        <v>116</v>
      </c>
      <c r="AI71" s="47"/>
      <c r="AJ71" s="47"/>
      <c r="AK71" s="47"/>
      <c r="AL71" s="48"/>
      <c r="AM71" s="30" t="s">
        <v>5</v>
      </c>
      <c r="AN71" s="31"/>
      <c r="AO71" s="31"/>
      <c r="AP71" s="31"/>
      <c r="AQ71" s="32"/>
      <c r="AR71" s="30" t="s">
        <v>4</v>
      </c>
      <c r="AS71" s="31"/>
      <c r="AT71" s="31"/>
      <c r="AU71" s="31"/>
      <c r="AV71" s="32"/>
      <c r="AW71" s="30" t="s">
        <v>3</v>
      </c>
      <c r="AX71" s="31"/>
      <c r="AY71" s="31"/>
      <c r="AZ71" s="31"/>
      <c r="BA71" s="32"/>
      <c r="BB71" s="46" t="s">
        <v>116</v>
      </c>
      <c r="BC71" s="47"/>
      <c r="BD71" s="47"/>
      <c r="BE71" s="47"/>
      <c r="BF71" s="48"/>
      <c r="BG71" s="30" t="s">
        <v>96</v>
      </c>
      <c r="BH71" s="31"/>
      <c r="BI71" s="31"/>
      <c r="BJ71" s="31"/>
      <c r="BK71" s="32"/>
    </row>
    <row r="72" spans="1:79" ht="12.75" customHeight="1">
      <c r="A72" s="30">
        <v>1</v>
      </c>
      <c r="B72" s="31"/>
      <c r="C72" s="31"/>
      <c r="D72" s="32"/>
      <c r="E72" s="30">
        <v>2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2"/>
      <c r="X72" s="30">
        <v>3</v>
      </c>
      <c r="Y72" s="31"/>
      <c r="Z72" s="31"/>
      <c r="AA72" s="31"/>
      <c r="AB72" s="32"/>
      <c r="AC72" s="30">
        <v>4</v>
      </c>
      <c r="AD72" s="31"/>
      <c r="AE72" s="31"/>
      <c r="AF72" s="31"/>
      <c r="AG72" s="32"/>
      <c r="AH72" s="30">
        <v>5</v>
      </c>
      <c r="AI72" s="31"/>
      <c r="AJ72" s="31"/>
      <c r="AK72" s="31"/>
      <c r="AL72" s="32"/>
      <c r="AM72" s="30">
        <v>6</v>
      </c>
      <c r="AN72" s="31"/>
      <c r="AO72" s="31"/>
      <c r="AP72" s="31"/>
      <c r="AQ72" s="32"/>
      <c r="AR72" s="30">
        <v>7</v>
      </c>
      <c r="AS72" s="31"/>
      <c r="AT72" s="31"/>
      <c r="AU72" s="31"/>
      <c r="AV72" s="32"/>
      <c r="AW72" s="30">
        <v>8</v>
      </c>
      <c r="AX72" s="31"/>
      <c r="AY72" s="31"/>
      <c r="AZ72" s="31"/>
      <c r="BA72" s="32"/>
      <c r="BB72" s="30">
        <v>9</v>
      </c>
      <c r="BC72" s="31"/>
      <c r="BD72" s="31"/>
      <c r="BE72" s="31"/>
      <c r="BF72" s="32"/>
      <c r="BG72" s="30">
        <v>10</v>
      </c>
      <c r="BH72" s="31"/>
      <c r="BI72" s="31"/>
      <c r="BJ72" s="31"/>
      <c r="BK72" s="32"/>
    </row>
    <row r="73" spans="1:79" s="1" customFormat="1" ht="12.75" hidden="1" customHeight="1">
      <c r="A73" s="33" t="s">
        <v>64</v>
      </c>
      <c r="B73" s="34"/>
      <c r="C73" s="34"/>
      <c r="D73" s="35"/>
      <c r="E73" s="33" t="s">
        <v>57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5"/>
      <c r="X73" s="80" t="s">
        <v>60</v>
      </c>
      <c r="Y73" s="81"/>
      <c r="Z73" s="81"/>
      <c r="AA73" s="81"/>
      <c r="AB73" s="82"/>
      <c r="AC73" s="80" t="s">
        <v>61</v>
      </c>
      <c r="AD73" s="81"/>
      <c r="AE73" s="81"/>
      <c r="AF73" s="81"/>
      <c r="AG73" s="82"/>
      <c r="AH73" s="33" t="s">
        <v>94</v>
      </c>
      <c r="AI73" s="34"/>
      <c r="AJ73" s="34"/>
      <c r="AK73" s="34"/>
      <c r="AL73" s="35"/>
      <c r="AM73" s="50" t="s">
        <v>171</v>
      </c>
      <c r="AN73" s="51"/>
      <c r="AO73" s="51"/>
      <c r="AP73" s="51"/>
      <c r="AQ73" s="52"/>
      <c r="AR73" s="33" t="s">
        <v>62</v>
      </c>
      <c r="AS73" s="34"/>
      <c r="AT73" s="34"/>
      <c r="AU73" s="34"/>
      <c r="AV73" s="35"/>
      <c r="AW73" s="33" t="s">
        <v>63</v>
      </c>
      <c r="AX73" s="34"/>
      <c r="AY73" s="34"/>
      <c r="AZ73" s="34"/>
      <c r="BA73" s="35"/>
      <c r="BB73" s="33" t="s">
        <v>95</v>
      </c>
      <c r="BC73" s="34"/>
      <c r="BD73" s="34"/>
      <c r="BE73" s="34"/>
      <c r="BF73" s="35"/>
      <c r="BG73" s="50" t="s">
        <v>171</v>
      </c>
      <c r="BH73" s="51"/>
      <c r="BI73" s="51"/>
      <c r="BJ73" s="51"/>
      <c r="BK73" s="52"/>
      <c r="CA73" t="s">
        <v>29</v>
      </c>
    </row>
    <row r="74" spans="1:79" s="99" customFormat="1" ht="12.75" customHeight="1">
      <c r="A74" s="89">
        <v>2111</v>
      </c>
      <c r="B74" s="90"/>
      <c r="C74" s="90"/>
      <c r="D74" s="91"/>
      <c r="E74" s="92" t="s">
        <v>174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6">
        <v>1206597.6000000001</v>
      </c>
      <c r="Y74" s="97"/>
      <c r="Z74" s="97"/>
      <c r="AA74" s="97"/>
      <c r="AB74" s="98"/>
      <c r="AC74" s="96">
        <v>0</v>
      </c>
      <c r="AD74" s="97"/>
      <c r="AE74" s="97"/>
      <c r="AF74" s="97"/>
      <c r="AG74" s="98"/>
      <c r="AH74" s="96">
        <v>0</v>
      </c>
      <c r="AI74" s="97"/>
      <c r="AJ74" s="97"/>
      <c r="AK74" s="97"/>
      <c r="AL74" s="98"/>
      <c r="AM74" s="96">
        <f>IF(ISNUMBER(X74),X74,0)+IF(ISNUMBER(AC74),AC74,0)</f>
        <v>1206597.6000000001</v>
      </c>
      <c r="AN74" s="97"/>
      <c r="AO74" s="97"/>
      <c r="AP74" s="97"/>
      <c r="AQ74" s="98"/>
      <c r="AR74" s="96">
        <v>1299505.6152000001</v>
      </c>
      <c r="AS74" s="97"/>
      <c r="AT74" s="97"/>
      <c r="AU74" s="97"/>
      <c r="AV74" s="98"/>
      <c r="AW74" s="96">
        <v>0</v>
      </c>
      <c r="AX74" s="97"/>
      <c r="AY74" s="97"/>
      <c r="AZ74" s="97"/>
      <c r="BA74" s="98"/>
      <c r="BB74" s="96">
        <v>0</v>
      </c>
      <c r="BC74" s="97"/>
      <c r="BD74" s="97"/>
      <c r="BE74" s="97"/>
      <c r="BF74" s="98"/>
      <c r="BG74" s="95">
        <f>IF(ISNUMBER(AR74),AR74,0)+IF(ISNUMBER(AW74),AW74,0)</f>
        <v>1299505.6152000001</v>
      </c>
      <c r="BH74" s="95"/>
      <c r="BI74" s="95"/>
      <c r="BJ74" s="95"/>
      <c r="BK74" s="95"/>
      <c r="CA74" s="99" t="s">
        <v>30</v>
      </c>
    </row>
    <row r="75" spans="1:79" s="99" customFormat="1" ht="12.75" customHeight="1">
      <c r="A75" s="89">
        <v>2120</v>
      </c>
      <c r="B75" s="90"/>
      <c r="C75" s="90"/>
      <c r="D75" s="91"/>
      <c r="E75" s="92" t="s">
        <v>175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265951.08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265951.08</v>
      </c>
      <c r="AN75" s="97"/>
      <c r="AO75" s="97"/>
      <c r="AP75" s="97"/>
      <c r="AQ75" s="98"/>
      <c r="AR75" s="96">
        <v>286429.31316000002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286429.31316000002</v>
      </c>
      <c r="BH75" s="95"/>
      <c r="BI75" s="95"/>
      <c r="BJ75" s="95"/>
      <c r="BK75" s="95"/>
    </row>
    <row r="76" spans="1:79" s="99" customFormat="1" ht="12.75" customHeight="1">
      <c r="A76" s="89">
        <v>2210</v>
      </c>
      <c r="B76" s="90"/>
      <c r="C76" s="90"/>
      <c r="D76" s="91"/>
      <c r="E76" s="92" t="s">
        <v>176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2114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2114</v>
      </c>
      <c r="AN76" s="97"/>
      <c r="AO76" s="97"/>
      <c r="AP76" s="97"/>
      <c r="AQ76" s="98"/>
      <c r="AR76" s="96">
        <v>2226.0419999999999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2226.0419999999999</v>
      </c>
      <c r="BH76" s="95"/>
      <c r="BI76" s="95"/>
      <c r="BJ76" s="95"/>
      <c r="BK76" s="95"/>
    </row>
    <row r="77" spans="1:79" s="99" customFormat="1" ht="12.75" customHeight="1">
      <c r="A77" s="89">
        <v>2240</v>
      </c>
      <c r="B77" s="90"/>
      <c r="C77" s="90"/>
      <c r="D77" s="91"/>
      <c r="E77" s="92" t="s">
        <v>177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4954.1589999999997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4954.1589999999997</v>
      </c>
      <c r="AN77" s="97"/>
      <c r="AO77" s="97"/>
      <c r="AP77" s="97"/>
      <c r="AQ77" s="98"/>
      <c r="AR77" s="96">
        <v>5216.7294269999993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5216.7294269999993</v>
      </c>
      <c r="BH77" s="95"/>
      <c r="BI77" s="95"/>
      <c r="BJ77" s="95"/>
      <c r="BK77" s="95"/>
    </row>
    <row r="78" spans="1:79" s="99" customFormat="1" ht="12.75" customHeight="1">
      <c r="A78" s="89">
        <v>2250</v>
      </c>
      <c r="B78" s="90"/>
      <c r="C78" s="90"/>
      <c r="D78" s="91"/>
      <c r="E78" s="92" t="s">
        <v>178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10570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10570</v>
      </c>
      <c r="AN78" s="97"/>
      <c r="AO78" s="97"/>
      <c r="AP78" s="97"/>
      <c r="AQ78" s="98"/>
      <c r="AR78" s="96">
        <v>11130.21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11130.21</v>
      </c>
      <c r="BH78" s="95"/>
      <c r="BI78" s="95"/>
      <c r="BJ78" s="95"/>
      <c r="BK78" s="95"/>
    </row>
    <row r="79" spans="1:79" s="99" customFormat="1" ht="12.75" customHeight="1">
      <c r="A79" s="89">
        <v>2271</v>
      </c>
      <c r="B79" s="90"/>
      <c r="C79" s="90"/>
      <c r="D79" s="91"/>
      <c r="E79" s="92" t="s">
        <v>179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60312.600000000006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60312.600000000006</v>
      </c>
      <c r="AN79" s="97"/>
      <c r="AO79" s="97"/>
      <c r="AP79" s="97"/>
      <c r="AQ79" s="98"/>
      <c r="AR79" s="96">
        <v>63991.668600000005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63991.668600000005</v>
      </c>
      <c r="BH79" s="95"/>
      <c r="BI79" s="95"/>
      <c r="BJ79" s="95"/>
      <c r="BK79" s="95"/>
    </row>
    <row r="80" spans="1:79" s="99" customFormat="1" ht="12.75" customHeight="1">
      <c r="A80" s="89">
        <v>2272</v>
      </c>
      <c r="B80" s="90"/>
      <c r="C80" s="90"/>
      <c r="D80" s="91"/>
      <c r="E80" s="92" t="s">
        <v>180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2110.3200000000002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2110.3200000000002</v>
      </c>
      <c r="AN80" s="97"/>
      <c r="AO80" s="97"/>
      <c r="AP80" s="97"/>
      <c r="AQ80" s="98"/>
      <c r="AR80" s="96">
        <v>2239.04952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2239.04952</v>
      </c>
      <c r="BH80" s="95"/>
      <c r="BI80" s="95"/>
      <c r="BJ80" s="95"/>
      <c r="BK80" s="95"/>
    </row>
    <row r="81" spans="1:79" s="99" customFormat="1" ht="12.75" customHeight="1">
      <c r="A81" s="89">
        <v>2273</v>
      </c>
      <c r="B81" s="90"/>
      <c r="C81" s="90"/>
      <c r="D81" s="91"/>
      <c r="E81" s="92" t="s">
        <v>181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3693.6000000000004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3693.6000000000004</v>
      </c>
      <c r="AN81" s="97"/>
      <c r="AO81" s="97"/>
      <c r="AP81" s="97"/>
      <c r="AQ81" s="98"/>
      <c r="AR81" s="96">
        <v>3918.9096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3918.9096</v>
      </c>
      <c r="BH81" s="95"/>
      <c r="BI81" s="95"/>
      <c r="BJ81" s="95"/>
      <c r="BK81" s="95"/>
    </row>
    <row r="82" spans="1:79" s="6" customFormat="1" ht="12.75" customHeight="1">
      <c r="A82" s="87"/>
      <c r="B82" s="85"/>
      <c r="C82" s="85"/>
      <c r="D82" s="86"/>
      <c r="E82" s="100" t="s">
        <v>147</v>
      </c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2"/>
      <c r="X82" s="104">
        <v>1556303.3590000004</v>
      </c>
      <c r="Y82" s="105"/>
      <c r="Z82" s="105"/>
      <c r="AA82" s="105"/>
      <c r="AB82" s="106"/>
      <c r="AC82" s="104">
        <v>0</v>
      </c>
      <c r="AD82" s="105"/>
      <c r="AE82" s="105"/>
      <c r="AF82" s="105"/>
      <c r="AG82" s="106"/>
      <c r="AH82" s="104">
        <v>0</v>
      </c>
      <c r="AI82" s="105"/>
      <c r="AJ82" s="105"/>
      <c r="AK82" s="105"/>
      <c r="AL82" s="106"/>
      <c r="AM82" s="104">
        <f>IF(ISNUMBER(X82),X82,0)+IF(ISNUMBER(AC82),AC82,0)</f>
        <v>1556303.3590000004</v>
      </c>
      <c r="AN82" s="105"/>
      <c r="AO82" s="105"/>
      <c r="AP82" s="105"/>
      <c r="AQ82" s="106"/>
      <c r="AR82" s="104">
        <v>1674657.5375069999</v>
      </c>
      <c r="AS82" s="105"/>
      <c r="AT82" s="105"/>
      <c r="AU82" s="105"/>
      <c r="AV82" s="106"/>
      <c r="AW82" s="104">
        <v>0</v>
      </c>
      <c r="AX82" s="105"/>
      <c r="AY82" s="105"/>
      <c r="AZ82" s="105"/>
      <c r="BA82" s="106"/>
      <c r="BB82" s="104">
        <v>0</v>
      </c>
      <c r="BC82" s="105"/>
      <c r="BD82" s="105"/>
      <c r="BE82" s="105"/>
      <c r="BF82" s="106"/>
      <c r="BG82" s="103">
        <f>IF(ISNUMBER(AR82),AR82,0)+IF(ISNUMBER(AW82),AW82,0)</f>
        <v>1674657.5375069999</v>
      </c>
      <c r="BH82" s="103"/>
      <c r="BI82" s="103"/>
      <c r="BJ82" s="103"/>
      <c r="BK82" s="103"/>
    </row>
    <row r="84" spans="1:79" ht="14.25" customHeight="1">
      <c r="A84" s="42" t="s">
        <v>245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</row>
    <row r="85" spans="1:79" ht="15" customHeight="1">
      <c r="A85" s="53" t="s">
        <v>216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</row>
    <row r="86" spans="1:79" ht="23.1" customHeight="1">
      <c r="A86" s="67" t="s">
        <v>119</v>
      </c>
      <c r="B86" s="68"/>
      <c r="C86" s="68"/>
      <c r="D86" s="68"/>
      <c r="E86" s="69"/>
      <c r="F86" s="61" t="s">
        <v>19</v>
      </c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3"/>
      <c r="X86" s="36" t="s">
        <v>238</v>
      </c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0" t="s">
        <v>243</v>
      </c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2"/>
    </row>
    <row r="87" spans="1:79" ht="53.25" customHeight="1">
      <c r="A87" s="70"/>
      <c r="B87" s="71"/>
      <c r="C87" s="71"/>
      <c r="D87" s="71"/>
      <c r="E87" s="72"/>
      <c r="F87" s="64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6"/>
      <c r="X87" s="30" t="s">
        <v>4</v>
      </c>
      <c r="Y87" s="31"/>
      <c r="Z87" s="31"/>
      <c r="AA87" s="31"/>
      <c r="AB87" s="32"/>
      <c r="AC87" s="30" t="s">
        <v>3</v>
      </c>
      <c r="AD87" s="31"/>
      <c r="AE87" s="31"/>
      <c r="AF87" s="31"/>
      <c r="AG87" s="32"/>
      <c r="AH87" s="46" t="s">
        <v>116</v>
      </c>
      <c r="AI87" s="47"/>
      <c r="AJ87" s="47"/>
      <c r="AK87" s="47"/>
      <c r="AL87" s="48"/>
      <c r="AM87" s="30" t="s">
        <v>5</v>
      </c>
      <c r="AN87" s="31"/>
      <c r="AO87" s="31"/>
      <c r="AP87" s="31"/>
      <c r="AQ87" s="32"/>
      <c r="AR87" s="30" t="s">
        <v>4</v>
      </c>
      <c r="AS87" s="31"/>
      <c r="AT87" s="31"/>
      <c r="AU87" s="31"/>
      <c r="AV87" s="32"/>
      <c r="AW87" s="30" t="s">
        <v>3</v>
      </c>
      <c r="AX87" s="31"/>
      <c r="AY87" s="31"/>
      <c r="AZ87" s="31"/>
      <c r="BA87" s="32"/>
      <c r="BB87" s="49" t="s">
        <v>116</v>
      </c>
      <c r="BC87" s="49"/>
      <c r="BD87" s="49"/>
      <c r="BE87" s="49"/>
      <c r="BF87" s="49"/>
      <c r="BG87" s="30" t="s">
        <v>96</v>
      </c>
      <c r="BH87" s="31"/>
      <c r="BI87" s="31"/>
      <c r="BJ87" s="31"/>
      <c r="BK87" s="32"/>
    </row>
    <row r="88" spans="1:79" ht="15" customHeight="1">
      <c r="A88" s="30">
        <v>1</v>
      </c>
      <c r="B88" s="31"/>
      <c r="C88" s="31"/>
      <c r="D88" s="31"/>
      <c r="E88" s="32"/>
      <c r="F88" s="30">
        <v>2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2"/>
      <c r="X88" s="30">
        <v>3</v>
      </c>
      <c r="Y88" s="31"/>
      <c r="Z88" s="31"/>
      <c r="AA88" s="31"/>
      <c r="AB88" s="32"/>
      <c r="AC88" s="30">
        <v>4</v>
      </c>
      <c r="AD88" s="31"/>
      <c r="AE88" s="31"/>
      <c r="AF88" s="31"/>
      <c r="AG88" s="32"/>
      <c r="AH88" s="30">
        <v>5</v>
      </c>
      <c r="AI88" s="31"/>
      <c r="AJ88" s="31"/>
      <c r="AK88" s="31"/>
      <c r="AL88" s="32"/>
      <c r="AM88" s="30">
        <v>6</v>
      </c>
      <c r="AN88" s="31"/>
      <c r="AO88" s="31"/>
      <c r="AP88" s="31"/>
      <c r="AQ88" s="32"/>
      <c r="AR88" s="30">
        <v>7</v>
      </c>
      <c r="AS88" s="31"/>
      <c r="AT88" s="31"/>
      <c r="AU88" s="31"/>
      <c r="AV88" s="32"/>
      <c r="AW88" s="30">
        <v>8</v>
      </c>
      <c r="AX88" s="31"/>
      <c r="AY88" s="31"/>
      <c r="AZ88" s="31"/>
      <c r="BA88" s="32"/>
      <c r="BB88" s="30">
        <v>9</v>
      </c>
      <c r="BC88" s="31"/>
      <c r="BD88" s="31"/>
      <c r="BE88" s="31"/>
      <c r="BF88" s="32"/>
      <c r="BG88" s="30">
        <v>10</v>
      </c>
      <c r="BH88" s="31"/>
      <c r="BI88" s="31"/>
      <c r="BJ88" s="31"/>
      <c r="BK88" s="32"/>
    </row>
    <row r="89" spans="1:79" s="1" customFormat="1" ht="15" hidden="1" customHeight="1">
      <c r="A89" s="33" t="s">
        <v>64</v>
      </c>
      <c r="B89" s="34"/>
      <c r="C89" s="34"/>
      <c r="D89" s="34"/>
      <c r="E89" s="35"/>
      <c r="F89" s="33" t="s">
        <v>57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5"/>
      <c r="X89" s="33" t="s">
        <v>60</v>
      </c>
      <c r="Y89" s="34"/>
      <c r="Z89" s="34"/>
      <c r="AA89" s="34"/>
      <c r="AB89" s="35"/>
      <c r="AC89" s="33" t="s">
        <v>61</v>
      </c>
      <c r="AD89" s="34"/>
      <c r="AE89" s="34"/>
      <c r="AF89" s="34"/>
      <c r="AG89" s="35"/>
      <c r="AH89" s="33" t="s">
        <v>94</v>
      </c>
      <c r="AI89" s="34"/>
      <c r="AJ89" s="34"/>
      <c r="AK89" s="34"/>
      <c r="AL89" s="35"/>
      <c r="AM89" s="50" t="s">
        <v>171</v>
      </c>
      <c r="AN89" s="51"/>
      <c r="AO89" s="51"/>
      <c r="AP89" s="51"/>
      <c r="AQ89" s="52"/>
      <c r="AR89" s="33" t="s">
        <v>62</v>
      </c>
      <c r="AS89" s="34"/>
      <c r="AT89" s="34"/>
      <c r="AU89" s="34"/>
      <c r="AV89" s="35"/>
      <c r="AW89" s="33" t="s">
        <v>63</v>
      </c>
      <c r="AX89" s="34"/>
      <c r="AY89" s="34"/>
      <c r="AZ89" s="34"/>
      <c r="BA89" s="35"/>
      <c r="BB89" s="33" t="s">
        <v>95</v>
      </c>
      <c r="BC89" s="34"/>
      <c r="BD89" s="34"/>
      <c r="BE89" s="34"/>
      <c r="BF89" s="35"/>
      <c r="BG89" s="50" t="s">
        <v>171</v>
      </c>
      <c r="BH89" s="51"/>
      <c r="BI89" s="51"/>
      <c r="BJ89" s="51"/>
      <c r="BK89" s="52"/>
      <c r="CA89" t="s">
        <v>31</v>
      </c>
    </row>
    <row r="90" spans="1:79" s="6" customFormat="1" ht="12.75" customHeight="1">
      <c r="A90" s="87"/>
      <c r="B90" s="85"/>
      <c r="C90" s="85"/>
      <c r="D90" s="85"/>
      <c r="E90" s="86"/>
      <c r="F90" s="87" t="s">
        <v>147</v>
      </c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6"/>
      <c r="X90" s="107"/>
      <c r="Y90" s="108"/>
      <c r="Z90" s="108"/>
      <c r="AA90" s="108"/>
      <c r="AB90" s="109"/>
      <c r="AC90" s="107"/>
      <c r="AD90" s="108"/>
      <c r="AE90" s="108"/>
      <c r="AF90" s="108"/>
      <c r="AG90" s="109"/>
      <c r="AH90" s="103"/>
      <c r="AI90" s="103"/>
      <c r="AJ90" s="103"/>
      <c r="AK90" s="103"/>
      <c r="AL90" s="103"/>
      <c r="AM90" s="103">
        <f>IF(ISNUMBER(X90),X90,0)+IF(ISNUMBER(AC90),AC90,0)</f>
        <v>0</v>
      </c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>
        <f>IF(ISNUMBER(AR90),AR90,0)+IF(ISNUMBER(AW90),AW90,0)</f>
        <v>0</v>
      </c>
      <c r="BH90" s="103"/>
      <c r="BI90" s="103"/>
      <c r="BJ90" s="103"/>
      <c r="BK90" s="103"/>
      <c r="CA90" s="6" t="s">
        <v>32</v>
      </c>
    </row>
    <row r="93" spans="1:79" ht="14.25" customHeight="1">
      <c r="A93" s="42" t="s">
        <v>120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</row>
    <row r="94" spans="1:79" ht="14.25" customHeight="1">
      <c r="A94" s="42" t="s">
        <v>230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</row>
    <row r="95" spans="1:79" ht="15" customHeight="1">
      <c r="A95" s="53" t="s">
        <v>216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</row>
    <row r="96" spans="1:79" ht="23.1" customHeight="1">
      <c r="A96" s="61" t="s">
        <v>6</v>
      </c>
      <c r="B96" s="62"/>
      <c r="C96" s="62"/>
      <c r="D96" s="61" t="s">
        <v>121</v>
      </c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3"/>
      <c r="U96" s="30" t="s">
        <v>217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2"/>
      <c r="AN96" s="30" t="s">
        <v>220</v>
      </c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2"/>
      <c r="BG96" s="36" t="s">
        <v>227</v>
      </c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</row>
    <row r="97" spans="1:79" ht="52.5" customHeight="1">
      <c r="A97" s="64"/>
      <c r="B97" s="65"/>
      <c r="C97" s="65"/>
      <c r="D97" s="64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6"/>
      <c r="U97" s="30" t="s">
        <v>4</v>
      </c>
      <c r="V97" s="31"/>
      <c r="W97" s="31"/>
      <c r="X97" s="31"/>
      <c r="Y97" s="32"/>
      <c r="Z97" s="30" t="s">
        <v>3</v>
      </c>
      <c r="AA97" s="31"/>
      <c r="AB97" s="31"/>
      <c r="AC97" s="31"/>
      <c r="AD97" s="32"/>
      <c r="AE97" s="46" t="s">
        <v>116</v>
      </c>
      <c r="AF97" s="47"/>
      <c r="AG97" s="47"/>
      <c r="AH97" s="48"/>
      <c r="AI97" s="30" t="s">
        <v>5</v>
      </c>
      <c r="AJ97" s="31"/>
      <c r="AK97" s="31"/>
      <c r="AL97" s="31"/>
      <c r="AM97" s="32"/>
      <c r="AN97" s="30" t="s">
        <v>4</v>
      </c>
      <c r="AO97" s="31"/>
      <c r="AP97" s="31"/>
      <c r="AQ97" s="31"/>
      <c r="AR97" s="32"/>
      <c r="AS97" s="30" t="s">
        <v>3</v>
      </c>
      <c r="AT97" s="31"/>
      <c r="AU97" s="31"/>
      <c r="AV97" s="31"/>
      <c r="AW97" s="32"/>
      <c r="AX97" s="46" t="s">
        <v>116</v>
      </c>
      <c r="AY97" s="47"/>
      <c r="AZ97" s="47"/>
      <c r="BA97" s="48"/>
      <c r="BB97" s="30" t="s">
        <v>96</v>
      </c>
      <c r="BC97" s="31"/>
      <c r="BD97" s="31"/>
      <c r="BE97" s="31"/>
      <c r="BF97" s="32"/>
      <c r="BG97" s="30" t="s">
        <v>4</v>
      </c>
      <c r="BH97" s="31"/>
      <c r="BI97" s="31"/>
      <c r="BJ97" s="31"/>
      <c r="BK97" s="32"/>
      <c r="BL97" s="36" t="s">
        <v>3</v>
      </c>
      <c r="BM97" s="36"/>
      <c r="BN97" s="36"/>
      <c r="BO97" s="36"/>
      <c r="BP97" s="36"/>
      <c r="BQ97" s="49" t="s">
        <v>116</v>
      </c>
      <c r="BR97" s="49"/>
      <c r="BS97" s="49"/>
      <c r="BT97" s="49"/>
      <c r="BU97" s="30" t="s">
        <v>97</v>
      </c>
      <c r="BV97" s="31"/>
      <c r="BW97" s="31"/>
      <c r="BX97" s="31"/>
      <c r="BY97" s="32"/>
    </row>
    <row r="98" spans="1:79" ht="15" customHeight="1">
      <c r="A98" s="30">
        <v>1</v>
      </c>
      <c r="B98" s="31"/>
      <c r="C98" s="31"/>
      <c r="D98" s="30">
        <v>2</v>
      </c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2"/>
      <c r="U98" s="30">
        <v>3</v>
      </c>
      <c r="V98" s="31"/>
      <c r="W98" s="31"/>
      <c r="X98" s="31"/>
      <c r="Y98" s="32"/>
      <c r="Z98" s="30">
        <v>4</v>
      </c>
      <c r="AA98" s="31"/>
      <c r="AB98" s="31"/>
      <c r="AC98" s="31"/>
      <c r="AD98" s="32"/>
      <c r="AE98" s="30">
        <v>5</v>
      </c>
      <c r="AF98" s="31"/>
      <c r="AG98" s="31"/>
      <c r="AH98" s="32"/>
      <c r="AI98" s="30">
        <v>6</v>
      </c>
      <c r="AJ98" s="31"/>
      <c r="AK98" s="31"/>
      <c r="AL98" s="31"/>
      <c r="AM98" s="32"/>
      <c r="AN98" s="30">
        <v>7</v>
      </c>
      <c r="AO98" s="31"/>
      <c r="AP98" s="31"/>
      <c r="AQ98" s="31"/>
      <c r="AR98" s="32"/>
      <c r="AS98" s="30">
        <v>8</v>
      </c>
      <c r="AT98" s="31"/>
      <c r="AU98" s="31"/>
      <c r="AV98" s="31"/>
      <c r="AW98" s="32"/>
      <c r="AX98" s="36">
        <v>9</v>
      </c>
      <c r="AY98" s="36"/>
      <c r="AZ98" s="36"/>
      <c r="BA98" s="36"/>
      <c r="BB98" s="30">
        <v>10</v>
      </c>
      <c r="BC98" s="31"/>
      <c r="BD98" s="31"/>
      <c r="BE98" s="31"/>
      <c r="BF98" s="32"/>
      <c r="BG98" s="30">
        <v>11</v>
      </c>
      <c r="BH98" s="31"/>
      <c r="BI98" s="31"/>
      <c r="BJ98" s="31"/>
      <c r="BK98" s="32"/>
      <c r="BL98" s="36">
        <v>12</v>
      </c>
      <c r="BM98" s="36"/>
      <c r="BN98" s="36"/>
      <c r="BO98" s="36"/>
      <c r="BP98" s="36"/>
      <c r="BQ98" s="30">
        <v>13</v>
      </c>
      <c r="BR98" s="31"/>
      <c r="BS98" s="31"/>
      <c r="BT98" s="32"/>
      <c r="BU98" s="30">
        <v>14</v>
      </c>
      <c r="BV98" s="31"/>
      <c r="BW98" s="31"/>
      <c r="BX98" s="31"/>
      <c r="BY98" s="32"/>
    </row>
    <row r="99" spans="1:79" s="1" customFormat="1" ht="14.25" hidden="1" customHeight="1">
      <c r="A99" s="33" t="s">
        <v>69</v>
      </c>
      <c r="B99" s="34"/>
      <c r="C99" s="34"/>
      <c r="D99" s="33" t="s">
        <v>57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5"/>
      <c r="U99" s="38" t="s">
        <v>65</v>
      </c>
      <c r="V99" s="38"/>
      <c r="W99" s="38"/>
      <c r="X99" s="38"/>
      <c r="Y99" s="38"/>
      <c r="Z99" s="38" t="s">
        <v>66</v>
      </c>
      <c r="AA99" s="38"/>
      <c r="AB99" s="38"/>
      <c r="AC99" s="38"/>
      <c r="AD99" s="38"/>
      <c r="AE99" s="38" t="s">
        <v>91</v>
      </c>
      <c r="AF99" s="38"/>
      <c r="AG99" s="38"/>
      <c r="AH99" s="38"/>
      <c r="AI99" s="44" t="s">
        <v>170</v>
      </c>
      <c r="AJ99" s="44"/>
      <c r="AK99" s="44"/>
      <c r="AL99" s="44"/>
      <c r="AM99" s="44"/>
      <c r="AN99" s="38" t="s">
        <v>67</v>
      </c>
      <c r="AO99" s="38"/>
      <c r="AP99" s="38"/>
      <c r="AQ99" s="38"/>
      <c r="AR99" s="38"/>
      <c r="AS99" s="38" t="s">
        <v>68</v>
      </c>
      <c r="AT99" s="38"/>
      <c r="AU99" s="38"/>
      <c r="AV99" s="38"/>
      <c r="AW99" s="38"/>
      <c r="AX99" s="38" t="s">
        <v>92</v>
      </c>
      <c r="AY99" s="38"/>
      <c r="AZ99" s="38"/>
      <c r="BA99" s="38"/>
      <c r="BB99" s="44" t="s">
        <v>170</v>
      </c>
      <c r="BC99" s="44"/>
      <c r="BD99" s="44"/>
      <c r="BE99" s="44"/>
      <c r="BF99" s="44"/>
      <c r="BG99" s="38" t="s">
        <v>58</v>
      </c>
      <c r="BH99" s="38"/>
      <c r="BI99" s="38"/>
      <c r="BJ99" s="38"/>
      <c r="BK99" s="38"/>
      <c r="BL99" s="38" t="s">
        <v>59</v>
      </c>
      <c r="BM99" s="38"/>
      <c r="BN99" s="38"/>
      <c r="BO99" s="38"/>
      <c r="BP99" s="38"/>
      <c r="BQ99" s="38" t="s">
        <v>93</v>
      </c>
      <c r="BR99" s="38"/>
      <c r="BS99" s="38"/>
      <c r="BT99" s="38"/>
      <c r="BU99" s="44" t="s">
        <v>170</v>
      </c>
      <c r="BV99" s="44"/>
      <c r="BW99" s="44"/>
      <c r="BX99" s="44"/>
      <c r="BY99" s="44"/>
      <c r="CA99" t="s">
        <v>33</v>
      </c>
    </row>
    <row r="100" spans="1:79" s="99" customFormat="1" ht="25.5" customHeight="1">
      <c r="A100" s="89">
        <v>1</v>
      </c>
      <c r="B100" s="90"/>
      <c r="C100" s="90"/>
      <c r="D100" s="92" t="s">
        <v>183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4"/>
      <c r="U100" s="96">
        <v>0</v>
      </c>
      <c r="V100" s="97"/>
      <c r="W100" s="97"/>
      <c r="X100" s="97"/>
      <c r="Y100" s="98"/>
      <c r="Z100" s="96">
        <v>0</v>
      </c>
      <c r="AA100" s="97"/>
      <c r="AB100" s="97"/>
      <c r="AC100" s="97"/>
      <c r="AD100" s="98"/>
      <c r="AE100" s="96">
        <v>0</v>
      </c>
      <c r="AF100" s="97"/>
      <c r="AG100" s="97"/>
      <c r="AH100" s="98"/>
      <c r="AI100" s="96">
        <f>IF(ISNUMBER(U100),U100,0)+IF(ISNUMBER(Z100),Z100,0)</f>
        <v>0</v>
      </c>
      <c r="AJ100" s="97"/>
      <c r="AK100" s="97"/>
      <c r="AL100" s="97"/>
      <c r="AM100" s="98"/>
      <c r="AN100" s="96">
        <v>0</v>
      </c>
      <c r="AO100" s="97"/>
      <c r="AP100" s="97"/>
      <c r="AQ100" s="97"/>
      <c r="AR100" s="98"/>
      <c r="AS100" s="96">
        <v>0</v>
      </c>
      <c r="AT100" s="97"/>
      <c r="AU100" s="97"/>
      <c r="AV100" s="97"/>
      <c r="AW100" s="98"/>
      <c r="AX100" s="96">
        <v>0</v>
      </c>
      <c r="AY100" s="97"/>
      <c r="AZ100" s="97"/>
      <c r="BA100" s="98"/>
      <c r="BB100" s="96">
        <f>IF(ISNUMBER(AN100),AN100,0)+IF(ISNUMBER(AS100),AS100,0)</f>
        <v>0</v>
      </c>
      <c r="BC100" s="97"/>
      <c r="BD100" s="97"/>
      <c r="BE100" s="97"/>
      <c r="BF100" s="98"/>
      <c r="BG100" s="96">
        <v>1441377</v>
      </c>
      <c r="BH100" s="97"/>
      <c r="BI100" s="97"/>
      <c r="BJ100" s="97"/>
      <c r="BK100" s="98"/>
      <c r="BL100" s="96">
        <v>0</v>
      </c>
      <c r="BM100" s="97"/>
      <c r="BN100" s="97"/>
      <c r="BO100" s="97"/>
      <c r="BP100" s="98"/>
      <c r="BQ100" s="96">
        <v>0</v>
      </c>
      <c r="BR100" s="97"/>
      <c r="BS100" s="97"/>
      <c r="BT100" s="98"/>
      <c r="BU100" s="96">
        <f>IF(ISNUMBER(BG100),BG100,0)+IF(ISNUMBER(BL100),BL100,0)</f>
        <v>1441377</v>
      </c>
      <c r="BV100" s="97"/>
      <c r="BW100" s="97"/>
      <c r="BX100" s="97"/>
      <c r="BY100" s="98"/>
      <c r="CA100" s="99" t="s">
        <v>34</v>
      </c>
    </row>
    <row r="101" spans="1:79" s="6" customFormat="1" ht="12.75" customHeight="1">
      <c r="A101" s="87"/>
      <c r="B101" s="85"/>
      <c r="C101" s="85"/>
      <c r="D101" s="100" t="s">
        <v>147</v>
      </c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2"/>
      <c r="U101" s="104">
        <v>0</v>
      </c>
      <c r="V101" s="105"/>
      <c r="W101" s="105"/>
      <c r="X101" s="105"/>
      <c r="Y101" s="106"/>
      <c r="Z101" s="104">
        <v>0</v>
      </c>
      <c r="AA101" s="105"/>
      <c r="AB101" s="105"/>
      <c r="AC101" s="105"/>
      <c r="AD101" s="106"/>
      <c r="AE101" s="104">
        <v>0</v>
      </c>
      <c r="AF101" s="105"/>
      <c r="AG101" s="105"/>
      <c r="AH101" s="106"/>
      <c r="AI101" s="104">
        <f>IF(ISNUMBER(U101),U101,0)+IF(ISNUMBER(Z101),Z101,0)</f>
        <v>0</v>
      </c>
      <c r="AJ101" s="105"/>
      <c r="AK101" s="105"/>
      <c r="AL101" s="105"/>
      <c r="AM101" s="106"/>
      <c r="AN101" s="104">
        <v>0</v>
      </c>
      <c r="AO101" s="105"/>
      <c r="AP101" s="105"/>
      <c r="AQ101" s="105"/>
      <c r="AR101" s="106"/>
      <c r="AS101" s="104">
        <v>0</v>
      </c>
      <c r="AT101" s="105"/>
      <c r="AU101" s="105"/>
      <c r="AV101" s="105"/>
      <c r="AW101" s="106"/>
      <c r="AX101" s="104">
        <v>0</v>
      </c>
      <c r="AY101" s="105"/>
      <c r="AZ101" s="105"/>
      <c r="BA101" s="106"/>
      <c r="BB101" s="104">
        <f>IF(ISNUMBER(AN101),AN101,0)+IF(ISNUMBER(AS101),AS101,0)</f>
        <v>0</v>
      </c>
      <c r="BC101" s="105"/>
      <c r="BD101" s="105"/>
      <c r="BE101" s="105"/>
      <c r="BF101" s="106"/>
      <c r="BG101" s="104">
        <v>1441377</v>
      </c>
      <c r="BH101" s="105"/>
      <c r="BI101" s="105"/>
      <c r="BJ101" s="105"/>
      <c r="BK101" s="106"/>
      <c r="BL101" s="104">
        <v>0</v>
      </c>
      <c r="BM101" s="105"/>
      <c r="BN101" s="105"/>
      <c r="BO101" s="105"/>
      <c r="BP101" s="106"/>
      <c r="BQ101" s="104">
        <v>0</v>
      </c>
      <c r="BR101" s="105"/>
      <c r="BS101" s="105"/>
      <c r="BT101" s="106"/>
      <c r="BU101" s="104">
        <f>IF(ISNUMBER(BG101),BG101,0)+IF(ISNUMBER(BL101),BL101,0)</f>
        <v>1441377</v>
      </c>
      <c r="BV101" s="105"/>
      <c r="BW101" s="105"/>
      <c r="BX101" s="105"/>
      <c r="BY101" s="106"/>
    </row>
    <row r="103" spans="1:79" ht="14.25" customHeight="1">
      <c r="A103" s="42" t="s">
        <v>246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</row>
    <row r="104" spans="1:79" ht="15" customHeight="1">
      <c r="A104" s="45" t="s">
        <v>216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</row>
    <row r="105" spans="1:79" ht="23.1" customHeight="1">
      <c r="A105" s="61" t="s">
        <v>6</v>
      </c>
      <c r="B105" s="62"/>
      <c r="C105" s="62"/>
      <c r="D105" s="61" t="s">
        <v>121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3"/>
      <c r="U105" s="36" t="s">
        <v>238</v>
      </c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 t="s">
        <v>243</v>
      </c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</row>
    <row r="106" spans="1:79" ht="54" customHeight="1">
      <c r="A106" s="64"/>
      <c r="B106" s="65"/>
      <c r="C106" s="65"/>
      <c r="D106" s="64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6"/>
      <c r="U106" s="30" t="s">
        <v>4</v>
      </c>
      <c r="V106" s="31"/>
      <c r="W106" s="31"/>
      <c r="X106" s="31"/>
      <c r="Y106" s="32"/>
      <c r="Z106" s="30" t="s">
        <v>3</v>
      </c>
      <c r="AA106" s="31"/>
      <c r="AB106" s="31"/>
      <c r="AC106" s="31"/>
      <c r="AD106" s="32"/>
      <c r="AE106" s="46" t="s">
        <v>116</v>
      </c>
      <c r="AF106" s="47"/>
      <c r="AG106" s="47"/>
      <c r="AH106" s="47"/>
      <c r="AI106" s="48"/>
      <c r="AJ106" s="30" t="s">
        <v>5</v>
      </c>
      <c r="AK106" s="31"/>
      <c r="AL106" s="31"/>
      <c r="AM106" s="31"/>
      <c r="AN106" s="32"/>
      <c r="AO106" s="30" t="s">
        <v>4</v>
      </c>
      <c r="AP106" s="31"/>
      <c r="AQ106" s="31"/>
      <c r="AR106" s="31"/>
      <c r="AS106" s="32"/>
      <c r="AT106" s="30" t="s">
        <v>3</v>
      </c>
      <c r="AU106" s="31"/>
      <c r="AV106" s="31"/>
      <c r="AW106" s="31"/>
      <c r="AX106" s="32"/>
      <c r="AY106" s="46" t="s">
        <v>116</v>
      </c>
      <c r="AZ106" s="47"/>
      <c r="BA106" s="47"/>
      <c r="BB106" s="47"/>
      <c r="BC106" s="48"/>
      <c r="BD106" s="36" t="s">
        <v>96</v>
      </c>
      <c r="BE106" s="36"/>
      <c r="BF106" s="36"/>
      <c r="BG106" s="36"/>
      <c r="BH106" s="36"/>
    </row>
    <row r="107" spans="1:79" ht="15" customHeight="1">
      <c r="A107" s="30" t="s">
        <v>169</v>
      </c>
      <c r="B107" s="31"/>
      <c r="C107" s="31"/>
      <c r="D107" s="30">
        <v>2</v>
      </c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2"/>
      <c r="U107" s="30">
        <v>3</v>
      </c>
      <c r="V107" s="31"/>
      <c r="W107" s="31"/>
      <c r="X107" s="31"/>
      <c r="Y107" s="32"/>
      <c r="Z107" s="30">
        <v>4</v>
      </c>
      <c r="AA107" s="31"/>
      <c r="AB107" s="31"/>
      <c r="AC107" s="31"/>
      <c r="AD107" s="32"/>
      <c r="AE107" s="30">
        <v>5</v>
      </c>
      <c r="AF107" s="31"/>
      <c r="AG107" s="31"/>
      <c r="AH107" s="31"/>
      <c r="AI107" s="32"/>
      <c r="AJ107" s="30">
        <v>6</v>
      </c>
      <c r="AK107" s="31"/>
      <c r="AL107" s="31"/>
      <c r="AM107" s="31"/>
      <c r="AN107" s="32"/>
      <c r="AO107" s="30">
        <v>7</v>
      </c>
      <c r="AP107" s="31"/>
      <c r="AQ107" s="31"/>
      <c r="AR107" s="31"/>
      <c r="AS107" s="32"/>
      <c r="AT107" s="30">
        <v>8</v>
      </c>
      <c r="AU107" s="31"/>
      <c r="AV107" s="31"/>
      <c r="AW107" s="31"/>
      <c r="AX107" s="32"/>
      <c r="AY107" s="30">
        <v>9</v>
      </c>
      <c r="AZ107" s="31"/>
      <c r="BA107" s="31"/>
      <c r="BB107" s="31"/>
      <c r="BC107" s="32"/>
      <c r="BD107" s="30">
        <v>10</v>
      </c>
      <c r="BE107" s="31"/>
      <c r="BF107" s="31"/>
      <c r="BG107" s="31"/>
      <c r="BH107" s="32"/>
    </row>
    <row r="108" spans="1:79" s="1" customFormat="1" ht="12.75" hidden="1" customHeight="1">
      <c r="A108" s="33" t="s">
        <v>69</v>
      </c>
      <c r="B108" s="34"/>
      <c r="C108" s="34"/>
      <c r="D108" s="33" t="s">
        <v>57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5"/>
      <c r="U108" s="33" t="s">
        <v>60</v>
      </c>
      <c r="V108" s="34"/>
      <c r="W108" s="34"/>
      <c r="X108" s="34"/>
      <c r="Y108" s="35"/>
      <c r="Z108" s="33" t="s">
        <v>61</v>
      </c>
      <c r="AA108" s="34"/>
      <c r="AB108" s="34"/>
      <c r="AC108" s="34"/>
      <c r="AD108" s="35"/>
      <c r="AE108" s="33" t="s">
        <v>94</v>
      </c>
      <c r="AF108" s="34"/>
      <c r="AG108" s="34"/>
      <c r="AH108" s="34"/>
      <c r="AI108" s="35"/>
      <c r="AJ108" s="50" t="s">
        <v>171</v>
      </c>
      <c r="AK108" s="51"/>
      <c r="AL108" s="51"/>
      <c r="AM108" s="51"/>
      <c r="AN108" s="52"/>
      <c r="AO108" s="33" t="s">
        <v>62</v>
      </c>
      <c r="AP108" s="34"/>
      <c r="AQ108" s="34"/>
      <c r="AR108" s="34"/>
      <c r="AS108" s="35"/>
      <c r="AT108" s="33" t="s">
        <v>63</v>
      </c>
      <c r="AU108" s="34"/>
      <c r="AV108" s="34"/>
      <c r="AW108" s="34"/>
      <c r="AX108" s="35"/>
      <c r="AY108" s="33" t="s">
        <v>95</v>
      </c>
      <c r="AZ108" s="34"/>
      <c r="BA108" s="34"/>
      <c r="BB108" s="34"/>
      <c r="BC108" s="35"/>
      <c r="BD108" s="44" t="s">
        <v>171</v>
      </c>
      <c r="BE108" s="44"/>
      <c r="BF108" s="44"/>
      <c r="BG108" s="44"/>
      <c r="BH108" s="44"/>
      <c r="CA108" s="1" t="s">
        <v>35</v>
      </c>
    </row>
    <row r="109" spans="1:79" s="99" customFormat="1" ht="25.5" customHeight="1">
      <c r="A109" s="89">
        <v>1</v>
      </c>
      <c r="B109" s="90"/>
      <c r="C109" s="90"/>
      <c r="D109" s="92" t="s">
        <v>183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4"/>
      <c r="U109" s="96">
        <v>1556303.36</v>
      </c>
      <c r="V109" s="97"/>
      <c r="W109" s="97"/>
      <c r="X109" s="97"/>
      <c r="Y109" s="98"/>
      <c r="Z109" s="96">
        <v>0</v>
      </c>
      <c r="AA109" s="97"/>
      <c r="AB109" s="97"/>
      <c r="AC109" s="97"/>
      <c r="AD109" s="98"/>
      <c r="AE109" s="95">
        <v>0</v>
      </c>
      <c r="AF109" s="95"/>
      <c r="AG109" s="95"/>
      <c r="AH109" s="95"/>
      <c r="AI109" s="95"/>
      <c r="AJ109" s="110">
        <f>IF(ISNUMBER(U109),U109,0)+IF(ISNUMBER(Z109),Z109,0)</f>
        <v>1556303.36</v>
      </c>
      <c r="AK109" s="110"/>
      <c r="AL109" s="110"/>
      <c r="AM109" s="110"/>
      <c r="AN109" s="110"/>
      <c r="AO109" s="95">
        <v>1674657.54</v>
      </c>
      <c r="AP109" s="95"/>
      <c r="AQ109" s="95"/>
      <c r="AR109" s="95"/>
      <c r="AS109" s="95"/>
      <c r="AT109" s="110">
        <v>0</v>
      </c>
      <c r="AU109" s="110"/>
      <c r="AV109" s="110"/>
      <c r="AW109" s="110"/>
      <c r="AX109" s="110"/>
      <c r="AY109" s="95">
        <v>0</v>
      </c>
      <c r="AZ109" s="95"/>
      <c r="BA109" s="95"/>
      <c r="BB109" s="95"/>
      <c r="BC109" s="95"/>
      <c r="BD109" s="110">
        <f>IF(ISNUMBER(AO109),AO109,0)+IF(ISNUMBER(AT109),AT109,0)</f>
        <v>1674657.54</v>
      </c>
      <c r="BE109" s="110"/>
      <c r="BF109" s="110"/>
      <c r="BG109" s="110"/>
      <c r="BH109" s="110"/>
      <c r="CA109" s="99" t="s">
        <v>36</v>
      </c>
    </row>
    <row r="110" spans="1:79" s="6" customFormat="1" ht="12.75" customHeight="1">
      <c r="A110" s="87"/>
      <c r="B110" s="85"/>
      <c r="C110" s="85"/>
      <c r="D110" s="100" t="s">
        <v>147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2"/>
      <c r="U110" s="104">
        <v>1556303.36</v>
      </c>
      <c r="V110" s="105"/>
      <c r="W110" s="105"/>
      <c r="X110" s="105"/>
      <c r="Y110" s="106"/>
      <c r="Z110" s="104">
        <v>0</v>
      </c>
      <c r="AA110" s="105"/>
      <c r="AB110" s="105"/>
      <c r="AC110" s="105"/>
      <c r="AD110" s="106"/>
      <c r="AE110" s="103">
        <v>0</v>
      </c>
      <c r="AF110" s="103"/>
      <c r="AG110" s="103"/>
      <c r="AH110" s="103"/>
      <c r="AI110" s="103"/>
      <c r="AJ110" s="88">
        <f>IF(ISNUMBER(U110),U110,0)+IF(ISNUMBER(Z110),Z110,0)</f>
        <v>1556303.36</v>
      </c>
      <c r="AK110" s="88"/>
      <c r="AL110" s="88"/>
      <c r="AM110" s="88"/>
      <c r="AN110" s="88"/>
      <c r="AO110" s="103">
        <v>1674657.54</v>
      </c>
      <c r="AP110" s="103"/>
      <c r="AQ110" s="103"/>
      <c r="AR110" s="103"/>
      <c r="AS110" s="103"/>
      <c r="AT110" s="88">
        <v>0</v>
      </c>
      <c r="AU110" s="88"/>
      <c r="AV110" s="88"/>
      <c r="AW110" s="88"/>
      <c r="AX110" s="88"/>
      <c r="AY110" s="103">
        <v>0</v>
      </c>
      <c r="AZ110" s="103"/>
      <c r="BA110" s="103"/>
      <c r="BB110" s="103"/>
      <c r="BC110" s="103"/>
      <c r="BD110" s="88">
        <f>IF(ISNUMBER(AO110),AO110,0)+IF(ISNUMBER(AT110),AT110,0)</f>
        <v>1674657.54</v>
      </c>
      <c r="BE110" s="88"/>
      <c r="BF110" s="88"/>
      <c r="BG110" s="88"/>
      <c r="BH110" s="88"/>
    </row>
    <row r="111" spans="1:79" s="5" customFormat="1" ht="12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</row>
    <row r="113" spans="1:79" ht="14.25" customHeight="1">
      <c r="A113" s="42" t="s">
        <v>152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</row>
    <row r="114" spans="1:79" ht="14.25" customHeight="1">
      <c r="A114" s="42" t="s">
        <v>231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</row>
    <row r="115" spans="1:79" ht="23.1" customHeight="1">
      <c r="A115" s="61" t="s">
        <v>6</v>
      </c>
      <c r="B115" s="62"/>
      <c r="C115" s="62"/>
      <c r="D115" s="36" t="s">
        <v>9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 t="s">
        <v>8</v>
      </c>
      <c r="R115" s="36"/>
      <c r="S115" s="36"/>
      <c r="T115" s="36"/>
      <c r="U115" s="36"/>
      <c r="V115" s="36" t="s">
        <v>7</v>
      </c>
      <c r="W115" s="36"/>
      <c r="X115" s="36"/>
      <c r="Y115" s="36"/>
      <c r="Z115" s="36"/>
      <c r="AA115" s="36"/>
      <c r="AB115" s="36"/>
      <c r="AC115" s="36"/>
      <c r="AD115" s="36"/>
      <c r="AE115" s="36"/>
      <c r="AF115" s="30" t="s">
        <v>217</v>
      </c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2"/>
      <c r="AU115" s="30" t="s">
        <v>220</v>
      </c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2"/>
      <c r="BJ115" s="30" t="s">
        <v>227</v>
      </c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2"/>
    </row>
    <row r="116" spans="1:79" ht="32.25" customHeight="1">
      <c r="A116" s="64"/>
      <c r="B116" s="65"/>
      <c r="C116" s="65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 t="s">
        <v>4</v>
      </c>
      <c r="AG116" s="36"/>
      <c r="AH116" s="36"/>
      <c r="AI116" s="36"/>
      <c r="AJ116" s="36"/>
      <c r="AK116" s="36" t="s">
        <v>3</v>
      </c>
      <c r="AL116" s="36"/>
      <c r="AM116" s="36"/>
      <c r="AN116" s="36"/>
      <c r="AO116" s="36"/>
      <c r="AP116" s="36" t="s">
        <v>123</v>
      </c>
      <c r="AQ116" s="36"/>
      <c r="AR116" s="36"/>
      <c r="AS116" s="36"/>
      <c r="AT116" s="36"/>
      <c r="AU116" s="36" t="s">
        <v>4</v>
      </c>
      <c r="AV116" s="36"/>
      <c r="AW116" s="36"/>
      <c r="AX116" s="36"/>
      <c r="AY116" s="36"/>
      <c r="AZ116" s="36" t="s">
        <v>3</v>
      </c>
      <c r="BA116" s="36"/>
      <c r="BB116" s="36"/>
      <c r="BC116" s="36"/>
      <c r="BD116" s="36"/>
      <c r="BE116" s="36" t="s">
        <v>90</v>
      </c>
      <c r="BF116" s="36"/>
      <c r="BG116" s="36"/>
      <c r="BH116" s="36"/>
      <c r="BI116" s="36"/>
      <c r="BJ116" s="36" t="s">
        <v>4</v>
      </c>
      <c r="BK116" s="36"/>
      <c r="BL116" s="36"/>
      <c r="BM116" s="36"/>
      <c r="BN116" s="36"/>
      <c r="BO116" s="36" t="s">
        <v>3</v>
      </c>
      <c r="BP116" s="36"/>
      <c r="BQ116" s="36"/>
      <c r="BR116" s="36"/>
      <c r="BS116" s="36"/>
      <c r="BT116" s="36" t="s">
        <v>97</v>
      </c>
      <c r="BU116" s="36"/>
      <c r="BV116" s="36"/>
      <c r="BW116" s="36"/>
      <c r="BX116" s="36"/>
    </row>
    <row r="117" spans="1:79" ht="15" customHeight="1">
      <c r="A117" s="30">
        <v>1</v>
      </c>
      <c r="B117" s="31"/>
      <c r="C117" s="31"/>
      <c r="D117" s="36">
        <v>2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>
        <v>3</v>
      </c>
      <c r="R117" s="36"/>
      <c r="S117" s="36"/>
      <c r="T117" s="36"/>
      <c r="U117" s="36"/>
      <c r="V117" s="36">
        <v>4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36">
        <v>5</v>
      </c>
      <c r="AG117" s="36"/>
      <c r="AH117" s="36"/>
      <c r="AI117" s="36"/>
      <c r="AJ117" s="36"/>
      <c r="AK117" s="36">
        <v>6</v>
      </c>
      <c r="AL117" s="36"/>
      <c r="AM117" s="36"/>
      <c r="AN117" s="36"/>
      <c r="AO117" s="36"/>
      <c r="AP117" s="36">
        <v>7</v>
      </c>
      <c r="AQ117" s="36"/>
      <c r="AR117" s="36"/>
      <c r="AS117" s="36"/>
      <c r="AT117" s="36"/>
      <c r="AU117" s="36">
        <v>8</v>
      </c>
      <c r="AV117" s="36"/>
      <c r="AW117" s="36"/>
      <c r="AX117" s="36"/>
      <c r="AY117" s="36"/>
      <c r="AZ117" s="36">
        <v>9</v>
      </c>
      <c r="BA117" s="36"/>
      <c r="BB117" s="36"/>
      <c r="BC117" s="36"/>
      <c r="BD117" s="36"/>
      <c r="BE117" s="36">
        <v>10</v>
      </c>
      <c r="BF117" s="36"/>
      <c r="BG117" s="36"/>
      <c r="BH117" s="36"/>
      <c r="BI117" s="36"/>
      <c r="BJ117" s="36">
        <v>11</v>
      </c>
      <c r="BK117" s="36"/>
      <c r="BL117" s="36"/>
      <c r="BM117" s="36"/>
      <c r="BN117" s="36"/>
      <c r="BO117" s="36">
        <v>12</v>
      </c>
      <c r="BP117" s="36"/>
      <c r="BQ117" s="36"/>
      <c r="BR117" s="36"/>
      <c r="BS117" s="36"/>
      <c r="BT117" s="36">
        <v>13</v>
      </c>
      <c r="BU117" s="36"/>
      <c r="BV117" s="36"/>
      <c r="BW117" s="36"/>
      <c r="BX117" s="36"/>
    </row>
    <row r="118" spans="1:79" ht="10.5" hidden="1" customHeight="1">
      <c r="A118" s="33" t="s">
        <v>154</v>
      </c>
      <c r="B118" s="34"/>
      <c r="C118" s="34"/>
      <c r="D118" s="36" t="s">
        <v>57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 t="s">
        <v>70</v>
      </c>
      <c r="R118" s="36"/>
      <c r="S118" s="36"/>
      <c r="T118" s="36"/>
      <c r="U118" s="36"/>
      <c r="V118" s="36" t="s">
        <v>71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38" t="s">
        <v>111</v>
      </c>
      <c r="AG118" s="38"/>
      <c r="AH118" s="38"/>
      <c r="AI118" s="38"/>
      <c r="AJ118" s="38"/>
      <c r="AK118" s="37" t="s">
        <v>112</v>
      </c>
      <c r="AL118" s="37"/>
      <c r="AM118" s="37"/>
      <c r="AN118" s="37"/>
      <c r="AO118" s="37"/>
      <c r="AP118" s="44" t="s">
        <v>122</v>
      </c>
      <c r="AQ118" s="44"/>
      <c r="AR118" s="44"/>
      <c r="AS118" s="44"/>
      <c r="AT118" s="44"/>
      <c r="AU118" s="38" t="s">
        <v>113</v>
      </c>
      <c r="AV118" s="38"/>
      <c r="AW118" s="38"/>
      <c r="AX118" s="38"/>
      <c r="AY118" s="38"/>
      <c r="AZ118" s="37" t="s">
        <v>114</v>
      </c>
      <c r="BA118" s="37"/>
      <c r="BB118" s="37"/>
      <c r="BC118" s="37"/>
      <c r="BD118" s="37"/>
      <c r="BE118" s="44" t="s">
        <v>122</v>
      </c>
      <c r="BF118" s="44"/>
      <c r="BG118" s="44"/>
      <c r="BH118" s="44"/>
      <c r="BI118" s="44"/>
      <c r="BJ118" s="38" t="s">
        <v>105</v>
      </c>
      <c r="BK118" s="38"/>
      <c r="BL118" s="38"/>
      <c r="BM118" s="38"/>
      <c r="BN118" s="38"/>
      <c r="BO118" s="37" t="s">
        <v>106</v>
      </c>
      <c r="BP118" s="37"/>
      <c r="BQ118" s="37"/>
      <c r="BR118" s="37"/>
      <c r="BS118" s="37"/>
      <c r="BT118" s="44" t="s">
        <v>122</v>
      </c>
      <c r="BU118" s="44"/>
      <c r="BV118" s="44"/>
      <c r="BW118" s="44"/>
      <c r="BX118" s="44"/>
      <c r="CA118" t="s">
        <v>37</v>
      </c>
    </row>
    <row r="119" spans="1:79" s="6" customFormat="1" ht="15" customHeight="1">
      <c r="A119" s="87">
        <v>0</v>
      </c>
      <c r="B119" s="85"/>
      <c r="C119" s="85"/>
      <c r="D119" s="111" t="s">
        <v>184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>
        <f>IF(ISNUMBER(AF119),AF119,0)+IF(ISNUMBER(AK119),AK119,0)</f>
        <v>0</v>
      </c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>
        <f>IF(ISNUMBER(AU119),AU119,0)+IF(ISNUMBER(AZ119),AZ119,0)</f>
        <v>0</v>
      </c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>
        <f>IF(ISNUMBER(BJ119),BJ119,0)+IF(ISNUMBER(BO119),BO119,0)</f>
        <v>0</v>
      </c>
      <c r="BU119" s="112"/>
      <c r="BV119" s="112"/>
      <c r="BW119" s="112"/>
      <c r="BX119" s="112"/>
      <c r="CA119" s="6" t="s">
        <v>38</v>
      </c>
    </row>
    <row r="120" spans="1:79" s="99" customFormat="1" ht="28.5" customHeight="1">
      <c r="A120" s="89">
        <v>0</v>
      </c>
      <c r="B120" s="90"/>
      <c r="C120" s="90"/>
      <c r="D120" s="116" t="s">
        <v>272</v>
      </c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8"/>
      <c r="Q120" s="36" t="s">
        <v>186</v>
      </c>
      <c r="R120" s="36"/>
      <c r="S120" s="36"/>
      <c r="T120" s="36"/>
      <c r="U120" s="36"/>
      <c r="V120" s="36" t="s">
        <v>187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119">
        <v>0</v>
      </c>
      <c r="AG120" s="119"/>
      <c r="AH120" s="119"/>
      <c r="AI120" s="119"/>
      <c r="AJ120" s="119"/>
      <c r="AK120" s="119">
        <v>0</v>
      </c>
      <c r="AL120" s="119"/>
      <c r="AM120" s="119"/>
      <c r="AN120" s="119"/>
      <c r="AO120" s="119"/>
      <c r="AP120" s="119">
        <f>IF(ISNUMBER(AF120),AF120,0)+IF(ISNUMBER(AK120),AK120,0)</f>
        <v>0</v>
      </c>
      <c r="AQ120" s="119"/>
      <c r="AR120" s="119"/>
      <c r="AS120" s="119"/>
      <c r="AT120" s="119"/>
      <c r="AU120" s="119">
        <v>0</v>
      </c>
      <c r="AV120" s="119"/>
      <c r="AW120" s="119"/>
      <c r="AX120" s="119"/>
      <c r="AY120" s="119"/>
      <c r="AZ120" s="119">
        <v>0</v>
      </c>
      <c r="BA120" s="119"/>
      <c r="BB120" s="119"/>
      <c r="BC120" s="119"/>
      <c r="BD120" s="119"/>
      <c r="BE120" s="119">
        <f>IF(ISNUMBER(AU120),AU120,0)+IF(ISNUMBER(AZ120),AZ120,0)</f>
        <v>0</v>
      </c>
      <c r="BF120" s="119"/>
      <c r="BG120" s="119"/>
      <c r="BH120" s="119"/>
      <c r="BI120" s="119"/>
      <c r="BJ120" s="119">
        <v>1</v>
      </c>
      <c r="BK120" s="119"/>
      <c r="BL120" s="119"/>
      <c r="BM120" s="119"/>
      <c r="BN120" s="119"/>
      <c r="BO120" s="119">
        <v>0</v>
      </c>
      <c r="BP120" s="119"/>
      <c r="BQ120" s="119"/>
      <c r="BR120" s="119"/>
      <c r="BS120" s="119"/>
      <c r="BT120" s="119">
        <f>IF(ISNUMBER(BJ120),BJ120,0)+IF(ISNUMBER(BO120),BO120,0)</f>
        <v>1</v>
      </c>
      <c r="BU120" s="119"/>
      <c r="BV120" s="119"/>
      <c r="BW120" s="119"/>
      <c r="BX120" s="119"/>
    </row>
    <row r="121" spans="1:79" s="99" customFormat="1" ht="30" customHeight="1">
      <c r="A121" s="89">
        <v>0</v>
      </c>
      <c r="B121" s="90"/>
      <c r="C121" s="90"/>
      <c r="D121" s="116" t="s">
        <v>273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36" t="s">
        <v>186</v>
      </c>
      <c r="R121" s="36"/>
      <c r="S121" s="36"/>
      <c r="T121" s="36"/>
      <c r="U121" s="36"/>
      <c r="V121" s="36" t="s">
        <v>187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119">
        <v>0</v>
      </c>
      <c r="AG121" s="119"/>
      <c r="AH121" s="119"/>
      <c r="AI121" s="119"/>
      <c r="AJ121" s="119"/>
      <c r="AK121" s="119">
        <v>0</v>
      </c>
      <c r="AL121" s="119"/>
      <c r="AM121" s="119"/>
      <c r="AN121" s="119"/>
      <c r="AO121" s="119"/>
      <c r="AP121" s="119">
        <f>IF(ISNUMBER(AF121),AF121,0)+IF(ISNUMBER(AK121),AK121,0)</f>
        <v>0</v>
      </c>
      <c r="AQ121" s="119"/>
      <c r="AR121" s="119"/>
      <c r="AS121" s="119"/>
      <c r="AT121" s="119"/>
      <c r="AU121" s="119">
        <v>0</v>
      </c>
      <c r="AV121" s="119"/>
      <c r="AW121" s="119"/>
      <c r="AX121" s="119"/>
      <c r="AY121" s="119"/>
      <c r="AZ121" s="119">
        <v>0</v>
      </c>
      <c r="BA121" s="119"/>
      <c r="BB121" s="119"/>
      <c r="BC121" s="119"/>
      <c r="BD121" s="119"/>
      <c r="BE121" s="119">
        <f>IF(ISNUMBER(AU121),AU121,0)+IF(ISNUMBER(AZ121),AZ121,0)</f>
        <v>0</v>
      </c>
      <c r="BF121" s="119"/>
      <c r="BG121" s="119"/>
      <c r="BH121" s="119"/>
      <c r="BI121" s="119"/>
      <c r="BJ121" s="119">
        <v>1</v>
      </c>
      <c r="BK121" s="119"/>
      <c r="BL121" s="119"/>
      <c r="BM121" s="119"/>
      <c r="BN121" s="119"/>
      <c r="BO121" s="119">
        <v>0</v>
      </c>
      <c r="BP121" s="119"/>
      <c r="BQ121" s="119"/>
      <c r="BR121" s="119"/>
      <c r="BS121" s="119"/>
      <c r="BT121" s="119">
        <f>IF(ISNUMBER(BJ121),BJ121,0)+IF(ISNUMBER(BO121),BO121,0)</f>
        <v>1</v>
      </c>
      <c r="BU121" s="119"/>
      <c r="BV121" s="119"/>
      <c r="BW121" s="119"/>
      <c r="BX121" s="119"/>
    </row>
    <row r="122" spans="1:79" s="99" customFormat="1" ht="45" customHeight="1">
      <c r="A122" s="89">
        <v>0</v>
      </c>
      <c r="B122" s="90"/>
      <c r="C122" s="90"/>
      <c r="D122" s="116" t="s">
        <v>271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36" t="s">
        <v>186</v>
      </c>
      <c r="R122" s="36"/>
      <c r="S122" s="36"/>
      <c r="T122" s="36"/>
      <c r="U122" s="36"/>
      <c r="V122" s="36" t="s">
        <v>187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119">
        <v>0</v>
      </c>
      <c r="AG122" s="119"/>
      <c r="AH122" s="119"/>
      <c r="AI122" s="119"/>
      <c r="AJ122" s="119"/>
      <c r="AK122" s="119">
        <v>0</v>
      </c>
      <c r="AL122" s="119"/>
      <c r="AM122" s="119"/>
      <c r="AN122" s="119"/>
      <c r="AO122" s="119"/>
      <c r="AP122" s="119">
        <f>IF(ISNUMBER(AF122),AF122,0)+IF(ISNUMBER(AK122),AK122,0)</f>
        <v>0</v>
      </c>
      <c r="AQ122" s="119"/>
      <c r="AR122" s="119"/>
      <c r="AS122" s="119"/>
      <c r="AT122" s="119"/>
      <c r="AU122" s="119">
        <v>0</v>
      </c>
      <c r="AV122" s="119"/>
      <c r="AW122" s="119"/>
      <c r="AX122" s="119"/>
      <c r="AY122" s="119"/>
      <c r="AZ122" s="119">
        <v>0</v>
      </c>
      <c r="BA122" s="119"/>
      <c r="BB122" s="119"/>
      <c r="BC122" s="119"/>
      <c r="BD122" s="119"/>
      <c r="BE122" s="119">
        <f>IF(ISNUMBER(AU122),AU122,0)+IF(ISNUMBER(AZ122),AZ122,0)</f>
        <v>0</v>
      </c>
      <c r="BF122" s="119"/>
      <c r="BG122" s="119"/>
      <c r="BH122" s="119"/>
      <c r="BI122" s="119"/>
      <c r="BJ122" s="119">
        <v>6</v>
      </c>
      <c r="BK122" s="119"/>
      <c r="BL122" s="119"/>
      <c r="BM122" s="119"/>
      <c r="BN122" s="119"/>
      <c r="BO122" s="119">
        <v>0</v>
      </c>
      <c r="BP122" s="119"/>
      <c r="BQ122" s="119"/>
      <c r="BR122" s="119"/>
      <c r="BS122" s="119"/>
      <c r="BT122" s="119">
        <f>IF(ISNUMBER(BJ122),BJ122,0)+IF(ISNUMBER(BO122),BO122,0)</f>
        <v>6</v>
      </c>
      <c r="BU122" s="119"/>
      <c r="BV122" s="119"/>
      <c r="BW122" s="119"/>
      <c r="BX122" s="119"/>
    </row>
    <row r="123" spans="1:79" s="6" customFormat="1" ht="15" customHeight="1">
      <c r="A123" s="87">
        <v>0</v>
      </c>
      <c r="B123" s="85"/>
      <c r="C123" s="85"/>
      <c r="D123" s="113" t="s">
        <v>188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>
        <f>IF(ISNUMBER(AF123),AF123,0)+IF(ISNUMBER(AK123),AK123,0)</f>
        <v>0</v>
      </c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>
        <f>IF(ISNUMBER(AU123),AU123,0)+IF(ISNUMBER(AZ123),AZ123,0)</f>
        <v>0</v>
      </c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>
        <f>IF(ISNUMBER(BJ123),BJ123,0)+IF(ISNUMBER(BO123),BO123,0)</f>
        <v>0</v>
      </c>
      <c r="BU123" s="112"/>
      <c r="BV123" s="112"/>
      <c r="BW123" s="112"/>
      <c r="BX123" s="112"/>
    </row>
    <row r="124" spans="1:79" s="99" customFormat="1" ht="28.5" customHeight="1">
      <c r="A124" s="89">
        <v>0</v>
      </c>
      <c r="B124" s="90"/>
      <c r="C124" s="90"/>
      <c r="D124" s="116" t="s">
        <v>378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36" t="s">
        <v>186</v>
      </c>
      <c r="R124" s="36"/>
      <c r="S124" s="36"/>
      <c r="T124" s="36"/>
      <c r="U124" s="36"/>
      <c r="V124" s="36" t="s">
        <v>187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119">
        <v>0</v>
      </c>
      <c r="AG124" s="119"/>
      <c r="AH124" s="119"/>
      <c r="AI124" s="119"/>
      <c r="AJ124" s="119"/>
      <c r="AK124" s="119">
        <v>0</v>
      </c>
      <c r="AL124" s="119"/>
      <c r="AM124" s="119"/>
      <c r="AN124" s="119"/>
      <c r="AO124" s="119"/>
      <c r="AP124" s="119">
        <f>IF(ISNUMBER(AF124),AF124,0)+IF(ISNUMBER(AK124),AK124,0)</f>
        <v>0</v>
      </c>
      <c r="AQ124" s="119"/>
      <c r="AR124" s="119"/>
      <c r="AS124" s="119"/>
      <c r="AT124" s="119"/>
      <c r="AU124" s="119">
        <v>0</v>
      </c>
      <c r="AV124" s="119"/>
      <c r="AW124" s="119"/>
      <c r="AX124" s="119"/>
      <c r="AY124" s="119"/>
      <c r="AZ124" s="119">
        <v>0</v>
      </c>
      <c r="BA124" s="119"/>
      <c r="BB124" s="119"/>
      <c r="BC124" s="119"/>
      <c r="BD124" s="119"/>
      <c r="BE124" s="119">
        <f>IF(ISNUMBER(AU124),AU124,0)+IF(ISNUMBER(AZ124),AZ124,0)</f>
        <v>0</v>
      </c>
      <c r="BF124" s="119"/>
      <c r="BG124" s="119"/>
      <c r="BH124" s="119"/>
      <c r="BI124" s="119"/>
      <c r="BJ124" s="119">
        <v>310</v>
      </c>
      <c r="BK124" s="119"/>
      <c r="BL124" s="119"/>
      <c r="BM124" s="119"/>
      <c r="BN124" s="119"/>
      <c r="BO124" s="119">
        <v>0</v>
      </c>
      <c r="BP124" s="119"/>
      <c r="BQ124" s="119"/>
      <c r="BR124" s="119"/>
      <c r="BS124" s="119"/>
      <c r="BT124" s="119">
        <f>IF(ISNUMBER(BJ124),BJ124,0)+IF(ISNUMBER(BO124),BO124,0)</f>
        <v>310</v>
      </c>
      <c r="BU124" s="119"/>
      <c r="BV124" s="119"/>
      <c r="BW124" s="119"/>
      <c r="BX124" s="119"/>
    </row>
    <row r="125" spans="1:79" s="6" customFormat="1" ht="15" customHeight="1">
      <c r="A125" s="87">
        <v>0</v>
      </c>
      <c r="B125" s="85"/>
      <c r="C125" s="85"/>
      <c r="D125" s="113" t="s">
        <v>192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>
        <f>IF(ISNUMBER(AF125),AF125,0)+IF(ISNUMBER(AK125),AK125,0)</f>
        <v>0</v>
      </c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>
        <f>IF(ISNUMBER(AU125),AU125,0)+IF(ISNUMBER(AZ125),AZ125,0)</f>
        <v>0</v>
      </c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>
        <f>IF(ISNUMBER(BJ125),BJ125,0)+IF(ISNUMBER(BO125),BO125,0)</f>
        <v>0</v>
      </c>
      <c r="BU125" s="112"/>
      <c r="BV125" s="112"/>
      <c r="BW125" s="112"/>
      <c r="BX125" s="112"/>
    </row>
    <row r="126" spans="1:79" s="99" customFormat="1" ht="42.75" customHeight="1">
      <c r="A126" s="89">
        <v>0</v>
      </c>
      <c r="B126" s="90"/>
      <c r="C126" s="90"/>
      <c r="D126" s="116" t="s">
        <v>379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196</v>
      </c>
      <c r="R126" s="36"/>
      <c r="S126" s="36"/>
      <c r="T126" s="36"/>
      <c r="U126" s="36"/>
      <c r="V126" s="36" t="s">
        <v>190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119">
        <v>0</v>
      </c>
      <c r="AG126" s="119"/>
      <c r="AH126" s="119"/>
      <c r="AI126" s="119"/>
      <c r="AJ126" s="119"/>
      <c r="AK126" s="119">
        <v>0</v>
      </c>
      <c r="AL126" s="119"/>
      <c r="AM126" s="119"/>
      <c r="AN126" s="119"/>
      <c r="AO126" s="119"/>
      <c r="AP126" s="119">
        <f>IF(ISNUMBER(AF126),AF126,0)+IF(ISNUMBER(AK126),AK126,0)</f>
        <v>0</v>
      </c>
      <c r="AQ126" s="119"/>
      <c r="AR126" s="119"/>
      <c r="AS126" s="119"/>
      <c r="AT126" s="119"/>
      <c r="AU126" s="119">
        <v>0</v>
      </c>
      <c r="AV126" s="119"/>
      <c r="AW126" s="119"/>
      <c r="AX126" s="119"/>
      <c r="AY126" s="119"/>
      <c r="AZ126" s="119">
        <v>0</v>
      </c>
      <c r="BA126" s="119"/>
      <c r="BB126" s="119"/>
      <c r="BC126" s="119"/>
      <c r="BD126" s="119"/>
      <c r="BE126" s="119">
        <f>IF(ISNUMBER(AU126),AU126,0)+IF(ISNUMBER(AZ126),AZ126,0)</f>
        <v>0</v>
      </c>
      <c r="BF126" s="119"/>
      <c r="BG126" s="119"/>
      <c r="BH126" s="119"/>
      <c r="BI126" s="119"/>
      <c r="BJ126" s="119">
        <v>4650</v>
      </c>
      <c r="BK126" s="119"/>
      <c r="BL126" s="119"/>
      <c r="BM126" s="119"/>
      <c r="BN126" s="119"/>
      <c r="BO126" s="119">
        <v>0</v>
      </c>
      <c r="BP126" s="119"/>
      <c r="BQ126" s="119"/>
      <c r="BR126" s="119"/>
      <c r="BS126" s="119"/>
      <c r="BT126" s="119">
        <f>IF(ISNUMBER(BJ126),BJ126,0)+IF(ISNUMBER(BO126),BO126,0)</f>
        <v>4650</v>
      </c>
      <c r="BU126" s="119"/>
      <c r="BV126" s="119"/>
      <c r="BW126" s="119"/>
      <c r="BX126" s="119"/>
    </row>
    <row r="127" spans="1:79" s="6" customFormat="1" ht="15" customHeight="1">
      <c r="A127" s="87">
        <v>0</v>
      </c>
      <c r="B127" s="85"/>
      <c r="C127" s="85"/>
      <c r="D127" s="113" t="s">
        <v>283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>
        <f>IF(ISNUMBER(AF127),AF127,0)+IF(ISNUMBER(AK127),AK127,0)</f>
        <v>0</v>
      </c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>
        <f>IF(ISNUMBER(AU127),AU127,0)+IF(ISNUMBER(AZ127),AZ127,0)</f>
        <v>0</v>
      </c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>
        <f>IF(ISNUMBER(BJ127),BJ127,0)+IF(ISNUMBER(BO127),BO127,0)</f>
        <v>0</v>
      </c>
      <c r="BU127" s="112"/>
      <c r="BV127" s="112"/>
      <c r="BW127" s="112"/>
      <c r="BX127" s="112"/>
    </row>
    <row r="128" spans="1:79" s="99" customFormat="1" ht="42.75" customHeight="1">
      <c r="A128" s="89">
        <v>0</v>
      </c>
      <c r="B128" s="90"/>
      <c r="C128" s="90"/>
      <c r="D128" s="116" t="s">
        <v>380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320</v>
      </c>
      <c r="R128" s="36"/>
      <c r="S128" s="36"/>
      <c r="T128" s="36"/>
      <c r="U128" s="36"/>
      <c r="V128" s="36" t="s">
        <v>190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119">
        <v>0</v>
      </c>
      <c r="AG128" s="119"/>
      <c r="AH128" s="119"/>
      <c r="AI128" s="119"/>
      <c r="AJ128" s="119"/>
      <c r="AK128" s="119">
        <v>0</v>
      </c>
      <c r="AL128" s="119"/>
      <c r="AM128" s="119"/>
      <c r="AN128" s="119"/>
      <c r="AO128" s="119"/>
      <c r="AP128" s="119">
        <f>IF(ISNUMBER(AF128),AF128,0)+IF(ISNUMBER(AK128),AK128,0)</f>
        <v>0</v>
      </c>
      <c r="AQ128" s="119"/>
      <c r="AR128" s="119"/>
      <c r="AS128" s="119"/>
      <c r="AT128" s="119"/>
      <c r="AU128" s="119">
        <v>0</v>
      </c>
      <c r="AV128" s="119"/>
      <c r="AW128" s="119"/>
      <c r="AX128" s="119"/>
      <c r="AY128" s="119"/>
      <c r="AZ128" s="119">
        <v>0</v>
      </c>
      <c r="BA128" s="119"/>
      <c r="BB128" s="119"/>
      <c r="BC128" s="119"/>
      <c r="BD128" s="119"/>
      <c r="BE128" s="119">
        <f>IF(ISNUMBER(AU128),AU128,0)+IF(ISNUMBER(AZ128),AZ128,0)</f>
        <v>0</v>
      </c>
      <c r="BF128" s="119"/>
      <c r="BG128" s="119"/>
      <c r="BH128" s="119"/>
      <c r="BI128" s="119"/>
      <c r="BJ128" s="119">
        <v>100</v>
      </c>
      <c r="BK128" s="119"/>
      <c r="BL128" s="119"/>
      <c r="BM128" s="119"/>
      <c r="BN128" s="119"/>
      <c r="BO128" s="119">
        <v>0</v>
      </c>
      <c r="BP128" s="119"/>
      <c r="BQ128" s="119"/>
      <c r="BR128" s="119"/>
      <c r="BS128" s="119"/>
      <c r="BT128" s="119">
        <f>IF(ISNUMBER(BJ128),BJ128,0)+IF(ISNUMBER(BO128),BO128,0)</f>
        <v>100</v>
      </c>
      <c r="BU128" s="119"/>
      <c r="BV128" s="119"/>
      <c r="BW128" s="119"/>
      <c r="BX128" s="119"/>
    </row>
    <row r="130" spans="1:79" ht="14.25" customHeight="1">
      <c r="A130" s="42" t="s">
        <v>247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</row>
    <row r="131" spans="1:79" ht="23.1" customHeight="1">
      <c r="A131" s="61" t="s">
        <v>6</v>
      </c>
      <c r="B131" s="62"/>
      <c r="C131" s="62"/>
      <c r="D131" s="36" t="s">
        <v>9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 t="s">
        <v>8</v>
      </c>
      <c r="R131" s="36"/>
      <c r="S131" s="36"/>
      <c r="T131" s="36"/>
      <c r="U131" s="36"/>
      <c r="V131" s="36" t="s">
        <v>7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30" t="s">
        <v>238</v>
      </c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2"/>
      <c r="AU131" s="30" t="s">
        <v>243</v>
      </c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2"/>
    </row>
    <row r="132" spans="1:79" ht="28.5" customHeight="1">
      <c r="A132" s="64"/>
      <c r="B132" s="65"/>
      <c r="C132" s="65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 t="s">
        <v>4</v>
      </c>
      <c r="AG132" s="36"/>
      <c r="AH132" s="36"/>
      <c r="AI132" s="36"/>
      <c r="AJ132" s="36"/>
      <c r="AK132" s="36" t="s">
        <v>3</v>
      </c>
      <c r="AL132" s="36"/>
      <c r="AM132" s="36"/>
      <c r="AN132" s="36"/>
      <c r="AO132" s="36"/>
      <c r="AP132" s="36" t="s">
        <v>123</v>
      </c>
      <c r="AQ132" s="36"/>
      <c r="AR132" s="36"/>
      <c r="AS132" s="36"/>
      <c r="AT132" s="36"/>
      <c r="AU132" s="36" t="s">
        <v>4</v>
      </c>
      <c r="AV132" s="36"/>
      <c r="AW132" s="36"/>
      <c r="AX132" s="36"/>
      <c r="AY132" s="36"/>
      <c r="AZ132" s="36" t="s">
        <v>3</v>
      </c>
      <c r="BA132" s="36"/>
      <c r="BB132" s="36"/>
      <c r="BC132" s="36"/>
      <c r="BD132" s="36"/>
      <c r="BE132" s="36" t="s">
        <v>90</v>
      </c>
      <c r="BF132" s="36"/>
      <c r="BG132" s="36"/>
      <c r="BH132" s="36"/>
      <c r="BI132" s="36"/>
    </row>
    <row r="133" spans="1:79" ht="15" customHeight="1">
      <c r="A133" s="30">
        <v>1</v>
      </c>
      <c r="B133" s="31"/>
      <c r="C133" s="31"/>
      <c r="D133" s="36">
        <v>2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>
        <v>3</v>
      </c>
      <c r="R133" s="36"/>
      <c r="S133" s="36"/>
      <c r="T133" s="36"/>
      <c r="U133" s="36"/>
      <c r="V133" s="36">
        <v>4</v>
      </c>
      <c r="W133" s="36"/>
      <c r="X133" s="36"/>
      <c r="Y133" s="36"/>
      <c r="Z133" s="36"/>
      <c r="AA133" s="36"/>
      <c r="AB133" s="36"/>
      <c r="AC133" s="36"/>
      <c r="AD133" s="36"/>
      <c r="AE133" s="36"/>
      <c r="AF133" s="36">
        <v>5</v>
      </c>
      <c r="AG133" s="36"/>
      <c r="AH133" s="36"/>
      <c r="AI133" s="36"/>
      <c r="AJ133" s="36"/>
      <c r="AK133" s="36">
        <v>6</v>
      </c>
      <c r="AL133" s="36"/>
      <c r="AM133" s="36"/>
      <c r="AN133" s="36"/>
      <c r="AO133" s="36"/>
      <c r="AP133" s="36">
        <v>7</v>
      </c>
      <c r="AQ133" s="36"/>
      <c r="AR133" s="36"/>
      <c r="AS133" s="36"/>
      <c r="AT133" s="36"/>
      <c r="AU133" s="36">
        <v>8</v>
      </c>
      <c r="AV133" s="36"/>
      <c r="AW133" s="36"/>
      <c r="AX133" s="36"/>
      <c r="AY133" s="36"/>
      <c r="AZ133" s="36">
        <v>9</v>
      </c>
      <c r="BA133" s="36"/>
      <c r="BB133" s="36"/>
      <c r="BC133" s="36"/>
      <c r="BD133" s="36"/>
      <c r="BE133" s="36">
        <v>10</v>
      </c>
      <c r="BF133" s="36"/>
      <c r="BG133" s="36"/>
      <c r="BH133" s="36"/>
      <c r="BI133" s="36"/>
    </row>
    <row r="134" spans="1:79" ht="15.75" hidden="1" customHeight="1">
      <c r="A134" s="33" t="s">
        <v>154</v>
      </c>
      <c r="B134" s="34"/>
      <c r="C134" s="34"/>
      <c r="D134" s="36" t="s">
        <v>57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 t="s">
        <v>70</v>
      </c>
      <c r="R134" s="36"/>
      <c r="S134" s="36"/>
      <c r="T134" s="36"/>
      <c r="U134" s="36"/>
      <c r="V134" s="36" t="s">
        <v>71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38" t="s">
        <v>107</v>
      </c>
      <c r="AG134" s="38"/>
      <c r="AH134" s="38"/>
      <c r="AI134" s="38"/>
      <c r="AJ134" s="38"/>
      <c r="AK134" s="37" t="s">
        <v>108</v>
      </c>
      <c r="AL134" s="37"/>
      <c r="AM134" s="37"/>
      <c r="AN134" s="37"/>
      <c r="AO134" s="37"/>
      <c r="AP134" s="44" t="s">
        <v>122</v>
      </c>
      <c r="AQ134" s="44"/>
      <c r="AR134" s="44"/>
      <c r="AS134" s="44"/>
      <c r="AT134" s="44"/>
      <c r="AU134" s="38" t="s">
        <v>109</v>
      </c>
      <c r="AV134" s="38"/>
      <c r="AW134" s="38"/>
      <c r="AX134" s="38"/>
      <c r="AY134" s="38"/>
      <c r="AZ134" s="37" t="s">
        <v>110</v>
      </c>
      <c r="BA134" s="37"/>
      <c r="BB134" s="37"/>
      <c r="BC134" s="37"/>
      <c r="BD134" s="37"/>
      <c r="BE134" s="44" t="s">
        <v>122</v>
      </c>
      <c r="BF134" s="44"/>
      <c r="BG134" s="44"/>
      <c r="BH134" s="44"/>
      <c r="BI134" s="44"/>
      <c r="CA134" t="s">
        <v>39</v>
      </c>
    </row>
    <row r="135" spans="1:79" s="6" customFormat="1" ht="14.25">
      <c r="A135" s="87">
        <v>0</v>
      </c>
      <c r="B135" s="85"/>
      <c r="C135" s="85"/>
      <c r="D135" s="111" t="s">
        <v>184</v>
      </c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>
        <f>IF(ISNUMBER(AF135),AF135,0)+IF(ISNUMBER(AK135),AK135,0)</f>
        <v>0</v>
      </c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>
        <f>IF(ISNUMBER(AU135),AU135,0)+IF(ISNUMBER(AZ135),AZ135,0)</f>
        <v>0</v>
      </c>
      <c r="BF135" s="112"/>
      <c r="BG135" s="112"/>
      <c r="BH135" s="112"/>
      <c r="BI135" s="112"/>
      <c r="CA135" s="6" t="s">
        <v>40</v>
      </c>
    </row>
    <row r="136" spans="1:79" s="99" customFormat="1" ht="28.5" customHeight="1">
      <c r="A136" s="89">
        <v>0</v>
      </c>
      <c r="B136" s="90"/>
      <c r="C136" s="90"/>
      <c r="D136" s="116" t="s">
        <v>272</v>
      </c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8"/>
      <c r="Q136" s="36" t="s">
        <v>186</v>
      </c>
      <c r="R136" s="36"/>
      <c r="S136" s="36"/>
      <c r="T136" s="36"/>
      <c r="U136" s="36"/>
      <c r="V136" s="36" t="s">
        <v>187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119">
        <v>1</v>
      </c>
      <c r="AG136" s="119"/>
      <c r="AH136" s="119"/>
      <c r="AI136" s="119"/>
      <c r="AJ136" s="119"/>
      <c r="AK136" s="119">
        <v>0</v>
      </c>
      <c r="AL136" s="119"/>
      <c r="AM136" s="119"/>
      <c r="AN136" s="119"/>
      <c r="AO136" s="119"/>
      <c r="AP136" s="119">
        <f>IF(ISNUMBER(AF136),AF136,0)+IF(ISNUMBER(AK136),AK136,0)</f>
        <v>1</v>
      </c>
      <c r="AQ136" s="119"/>
      <c r="AR136" s="119"/>
      <c r="AS136" s="119"/>
      <c r="AT136" s="119"/>
      <c r="AU136" s="119">
        <v>1</v>
      </c>
      <c r="AV136" s="119"/>
      <c r="AW136" s="119"/>
      <c r="AX136" s="119"/>
      <c r="AY136" s="119"/>
      <c r="AZ136" s="119">
        <v>0</v>
      </c>
      <c r="BA136" s="119"/>
      <c r="BB136" s="119"/>
      <c r="BC136" s="119"/>
      <c r="BD136" s="119"/>
      <c r="BE136" s="119">
        <f>IF(ISNUMBER(AU136),AU136,0)+IF(ISNUMBER(AZ136),AZ136,0)</f>
        <v>1</v>
      </c>
      <c r="BF136" s="119"/>
      <c r="BG136" s="119"/>
      <c r="BH136" s="119"/>
      <c r="BI136" s="119"/>
    </row>
    <row r="137" spans="1:79" s="99" customFormat="1" ht="30" customHeight="1">
      <c r="A137" s="89">
        <v>0</v>
      </c>
      <c r="B137" s="90"/>
      <c r="C137" s="90"/>
      <c r="D137" s="116" t="s">
        <v>273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186</v>
      </c>
      <c r="R137" s="36"/>
      <c r="S137" s="36"/>
      <c r="T137" s="36"/>
      <c r="U137" s="36"/>
      <c r="V137" s="36" t="s">
        <v>187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119">
        <v>1</v>
      </c>
      <c r="AG137" s="119"/>
      <c r="AH137" s="119"/>
      <c r="AI137" s="119"/>
      <c r="AJ137" s="119"/>
      <c r="AK137" s="119">
        <v>0</v>
      </c>
      <c r="AL137" s="119"/>
      <c r="AM137" s="119"/>
      <c r="AN137" s="119"/>
      <c r="AO137" s="119"/>
      <c r="AP137" s="119">
        <f>IF(ISNUMBER(AF137),AF137,0)+IF(ISNUMBER(AK137),AK137,0)</f>
        <v>1</v>
      </c>
      <c r="AQ137" s="119"/>
      <c r="AR137" s="119"/>
      <c r="AS137" s="119"/>
      <c r="AT137" s="119"/>
      <c r="AU137" s="119">
        <v>1</v>
      </c>
      <c r="AV137" s="119"/>
      <c r="AW137" s="119"/>
      <c r="AX137" s="119"/>
      <c r="AY137" s="119"/>
      <c r="AZ137" s="119">
        <v>0</v>
      </c>
      <c r="BA137" s="119"/>
      <c r="BB137" s="119"/>
      <c r="BC137" s="119"/>
      <c r="BD137" s="119"/>
      <c r="BE137" s="119">
        <f>IF(ISNUMBER(AU137),AU137,0)+IF(ISNUMBER(AZ137),AZ137,0)</f>
        <v>1</v>
      </c>
      <c r="BF137" s="119"/>
      <c r="BG137" s="119"/>
      <c r="BH137" s="119"/>
      <c r="BI137" s="119"/>
    </row>
    <row r="138" spans="1:79" s="99" customFormat="1" ht="45" customHeight="1">
      <c r="A138" s="89">
        <v>0</v>
      </c>
      <c r="B138" s="90"/>
      <c r="C138" s="90"/>
      <c r="D138" s="116" t="s">
        <v>271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186</v>
      </c>
      <c r="R138" s="36"/>
      <c r="S138" s="36"/>
      <c r="T138" s="36"/>
      <c r="U138" s="36"/>
      <c r="V138" s="36" t="s">
        <v>187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119">
        <v>6</v>
      </c>
      <c r="AG138" s="119"/>
      <c r="AH138" s="119"/>
      <c r="AI138" s="119"/>
      <c r="AJ138" s="119"/>
      <c r="AK138" s="119">
        <v>0</v>
      </c>
      <c r="AL138" s="119"/>
      <c r="AM138" s="119"/>
      <c r="AN138" s="119"/>
      <c r="AO138" s="119"/>
      <c r="AP138" s="119">
        <f>IF(ISNUMBER(AF138),AF138,0)+IF(ISNUMBER(AK138),AK138,0)</f>
        <v>6</v>
      </c>
      <c r="AQ138" s="119"/>
      <c r="AR138" s="119"/>
      <c r="AS138" s="119"/>
      <c r="AT138" s="119"/>
      <c r="AU138" s="119">
        <v>6</v>
      </c>
      <c r="AV138" s="119"/>
      <c r="AW138" s="119"/>
      <c r="AX138" s="119"/>
      <c r="AY138" s="119"/>
      <c r="AZ138" s="119">
        <v>0</v>
      </c>
      <c r="BA138" s="119"/>
      <c r="BB138" s="119"/>
      <c r="BC138" s="119"/>
      <c r="BD138" s="119"/>
      <c r="BE138" s="119">
        <f>IF(ISNUMBER(AU138),AU138,0)+IF(ISNUMBER(AZ138),AZ138,0)</f>
        <v>6</v>
      </c>
      <c r="BF138" s="119"/>
      <c r="BG138" s="119"/>
      <c r="BH138" s="119"/>
      <c r="BI138" s="119"/>
    </row>
    <row r="139" spans="1:79" s="6" customFormat="1" ht="14.25">
      <c r="A139" s="87">
        <v>0</v>
      </c>
      <c r="B139" s="85"/>
      <c r="C139" s="85"/>
      <c r="D139" s="113" t="s">
        <v>188</v>
      </c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2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>
        <f>IF(ISNUMBER(AF139),AF139,0)+IF(ISNUMBER(AK139),AK139,0)</f>
        <v>0</v>
      </c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>
        <f>IF(ISNUMBER(AU139),AU139,0)+IF(ISNUMBER(AZ139),AZ139,0)</f>
        <v>0</v>
      </c>
      <c r="BF139" s="112"/>
      <c r="BG139" s="112"/>
      <c r="BH139" s="112"/>
      <c r="BI139" s="112"/>
    </row>
    <row r="140" spans="1:79" s="99" customFormat="1" ht="28.5" customHeight="1">
      <c r="A140" s="89">
        <v>0</v>
      </c>
      <c r="B140" s="90"/>
      <c r="C140" s="90"/>
      <c r="D140" s="116" t="s">
        <v>378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186</v>
      </c>
      <c r="R140" s="36"/>
      <c r="S140" s="36"/>
      <c r="T140" s="36"/>
      <c r="U140" s="36"/>
      <c r="V140" s="36" t="s">
        <v>187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119">
        <v>310</v>
      </c>
      <c r="AG140" s="119"/>
      <c r="AH140" s="119"/>
      <c r="AI140" s="119"/>
      <c r="AJ140" s="119"/>
      <c r="AK140" s="119">
        <v>0</v>
      </c>
      <c r="AL140" s="119"/>
      <c r="AM140" s="119"/>
      <c r="AN140" s="119"/>
      <c r="AO140" s="119"/>
      <c r="AP140" s="119">
        <f>IF(ISNUMBER(AF140),AF140,0)+IF(ISNUMBER(AK140),AK140,0)</f>
        <v>310</v>
      </c>
      <c r="AQ140" s="119"/>
      <c r="AR140" s="119"/>
      <c r="AS140" s="119"/>
      <c r="AT140" s="119"/>
      <c r="AU140" s="119">
        <v>310</v>
      </c>
      <c r="AV140" s="119"/>
      <c r="AW140" s="119"/>
      <c r="AX140" s="119"/>
      <c r="AY140" s="119"/>
      <c r="AZ140" s="119">
        <v>0</v>
      </c>
      <c r="BA140" s="119"/>
      <c r="BB140" s="119"/>
      <c r="BC140" s="119"/>
      <c r="BD140" s="119"/>
      <c r="BE140" s="119">
        <f>IF(ISNUMBER(AU140),AU140,0)+IF(ISNUMBER(AZ140),AZ140,0)</f>
        <v>310</v>
      </c>
      <c r="BF140" s="119"/>
      <c r="BG140" s="119"/>
      <c r="BH140" s="119"/>
      <c r="BI140" s="119"/>
    </row>
    <row r="141" spans="1:79" s="6" customFormat="1" ht="14.25">
      <c r="A141" s="87">
        <v>0</v>
      </c>
      <c r="B141" s="85"/>
      <c r="C141" s="85"/>
      <c r="D141" s="113" t="s">
        <v>192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>
        <f>IF(ISNUMBER(AF141),AF141,0)+IF(ISNUMBER(AK141),AK141,0)</f>
        <v>0</v>
      </c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>
        <f>IF(ISNUMBER(AU141),AU141,0)+IF(ISNUMBER(AZ141),AZ141,0)</f>
        <v>0</v>
      </c>
      <c r="BF141" s="112"/>
      <c r="BG141" s="112"/>
      <c r="BH141" s="112"/>
      <c r="BI141" s="112"/>
    </row>
    <row r="142" spans="1:79" s="99" customFormat="1" ht="42.75" customHeight="1">
      <c r="A142" s="89">
        <v>0</v>
      </c>
      <c r="B142" s="90"/>
      <c r="C142" s="90"/>
      <c r="D142" s="116" t="s">
        <v>379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196</v>
      </c>
      <c r="R142" s="36"/>
      <c r="S142" s="36"/>
      <c r="T142" s="36"/>
      <c r="U142" s="36"/>
      <c r="V142" s="36" t="s">
        <v>190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119">
        <v>4915</v>
      </c>
      <c r="AG142" s="119"/>
      <c r="AH142" s="119"/>
      <c r="AI142" s="119"/>
      <c r="AJ142" s="119"/>
      <c r="AK142" s="119">
        <v>0</v>
      </c>
      <c r="AL142" s="119"/>
      <c r="AM142" s="119"/>
      <c r="AN142" s="119"/>
      <c r="AO142" s="119"/>
      <c r="AP142" s="119">
        <f>IF(ISNUMBER(AF142),AF142,0)+IF(ISNUMBER(AK142),AK142,0)</f>
        <v>4915</v>
      </c>
      <c r="AQ142" s="119"/>
      <c r="AR142" s="119"/>
      <c r="AS142" s="119"/>
      <c r="AT142" s="119"/>
      <c r="AU142" s="119">
        <v>5175</v>
      </c>
      <c r="AV142" s="119"/>
      <c r="AW142" s="119"/>
      <c r="AX142" s="119"/>
      <c r="AY142" s="119"/>
      <c r="AZ142" s="119">
        <v>0</v>
      </c>
      <c r="BA142" s="119"/>
      <c r="BB142" s="119"/>
      <c r="BC142" s="119"/>
      <c r="BD142" s="119"/>
      <c r="BE142" s="119">
        <f>IF(ISNUMBER(AU142),AU142,0)+IF(ISNUMBER(AZ142),AZ142,0)</f>
        <v>5175</v>
      </c>
      <c r="BF142" s="119"/>
      <c r="BG142" s="119"/>
      <c r="BH142" s="119"/>
      <c r="BI142" s="119"/>
    </row>
    <row r="143" spans="1:79" s="6" customFormat="1" ht="14.25">
      <c r="A143" s="87">
        <v>0</v>
      </c>
      <c r="B143" s="85"/>
      <c r="C143" s="85"/>
      <c r="D143" s="113" t="s">
        <v>283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>
        <f>IF(ISNUMBER(AF143),AF143,0)+IF(ISNUMBER(AK143),AK143,0)</f>
        <v>0</v>
      </c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>
        <f>IF(ISNUMBER(AU143),AU143,0)+IF(ISNUMBER(AZ143),AZ143,0)</f>
        <v>0</v>
      </c>
      <c r="BF143" s="112"/>
      <c r="BG143" s="112"/>
      <c r="BH143" s="112"/>
      <c r="BI143" s="112"/>
    </row>
    <row r="144" spans="1:79" s="99" customFormat="1" ht="42.75" customHeight="1">
      <c r="A144" s="89">
        <v>0</v>
      </c>
      <c r="B144" s="90"/>
      <c r="C144" s="90"/>
      <c r="D144" s="116" t="s">
        <v>380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320</v>
      </c>
      <c r="R144" s="36"/>
      <c r="S144" s="36"/>
      <c r="T144" s="36"/>
      <c r="U144" s="36"/>
      <c r="V144" s="36" t="s">
        <v>190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9">
        <v>0</v>
      </c>
      <c r="AG144" s="119"/>
      <c r="AH144" s="119"/>
      <c r="AI144" s="119"/>
      <c r="AJ144" s="119"/>
      <c r="AK144" s="119">
        <v>0</v>
      </c>
      <c r="AL144" s="119"/>
      <c r="AM144" s="119"/>
      <c r="AN144" s="119"/>
      <c r="AO144" s="119"/>
      <c r="AP144" s="119">
        <f>IF(ISNUMBER(AF144),AF144,0)+IF(ISNUMBER(AK144),AK144,0)</f>
        <v>0</v>
      </c>
      <c r="AQ144" s="119"/>
      <c r="AR144" s="119"/>
      <c r="AS144" s="119"/>
      <c r="AT144" s="119"/>
      <c r="AU144" s="119">
        <v>0</v>
      </c>
      <c r="AV144" s="119"/>
      <c r="AW144" s="119"/>
      <c r="AX144" s="119"/>
      <c r="AY144" s="119"/>
      <c r="AZ144" s="119">
        <v>0</v>
      </c>
      <c r="BA144" s="119"/>
      <c r="BB144" s="119"/>
      <c r="BC144" s="119"/>
      <c r="BD144" s="119"/>
      <c r="BE144" s="119">
        <f>IF(ISNUMBER(AU144),AU144,0)+IF(ISNUMBER(AZ144),AZ144,0)</f>
        <v>0</v>
      </c>
      <c r="BF144" s="119"/>
      <c r="BG144" s="119"/>
      <c r="BH144" s="119"/>
      <c r="BI144" s="119"/>
    </row>
    <row r="146" spans="1:79" ht="14.25" customHeight="1">
      <c r="A146" s="42" t="s">
        <v>124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</row>
    <row r="147" spans="1:79" ht="15" customHeight="1">
      <c r="A147" s="53" t="s">
        <v>216</v>
      </c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</row>
    <row r="148" spans="1:79" ht="12.95" customHeight="1">
      <c r="A148" s="61" t="s">
        <v>19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3"/>
      <c r="U148" s="36" t="s">
        <v>217</v>
      </c>
      <c r="V148" s="36"/>
      <c r="W148" s="36"/>
      <c r="X148" s="36"/>
      <c r="Y148" s="36"/>
      <c r="Z148" s="36"/>
      <c r="AA148" s="36"/>
      <c r="AB148" s="36"/>
      <c r="AC148" s="36"/>
      <c r="AD148" s="36"/>
      <c r="AE148" s="36" t="s">
        <v>220</v>
      </c>
      <c r="AF148" s="36"/>
      <c r="AG148" s="36"/>
      <c r="AH148" s="36"/>
      <c r="AI148" s="36"/>
      <c r="AJ148" s="36"/>
      <c r="AK148" s="36"/>
      <c r="AL148" s="36"/>
      <c r="AM148" s="36"/>
      <c r="AN148" s="36"/>
      <c r="AO148" s="36" t="s">
        <v>227</v>
      </c>
      <c r="AP148" s="36"/>
      <c r="AQ148" s="36"/>
      <c r="AR148" s="36"/>
      <c r="AS148" s="36"/>
      <c r="AT148" s="36"/>
      <c r="AU148" s="36"/>
      <c r="AV148" s="36"/>
      <c r="AW148" s="36"/>
      <c r="AX148" s="36"/>
      <c r="AY148" s="36" t="s">
        <v>238</v>
      </c>
      <c r="AZ148" s="36"/>
      <c r="BA148" s="36"/>
      <c r="BB148" s="36"/>
      <c r="BC148" s="36"/>
      <c r="BD148" s="36"/>
      <c r="BE148" s="36"/>
      <c r="BF148" s="36"/>
      <c r="BG148" s="36"/>
      <c r="BH148" s="36"/>
      <c r="BI148" s="36" t="s">
        <v>243</v>
      </c>
      <c r="BJ148" s="36"/>
      <c r="BK148" s="36"/>
      <c r="BL148" s="36"/>
      <c r="BM148" s="36"/>
      <c r="BN148" s="36"/>
      <c r="BO148" s="36"/>
      <c r="BP148" s="36"/>
      <c r="BQ148" s="36"/>
      <c r="BR148" s="36"/>
    </row>
    <row r="149" spans="1:79" ht="30" customHeight="1">
      <c r="A149" s="64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6"/>
      <c r="U149" s="36" t="s">
        <v>4</v>
      </c>
      <c r="V149" s="36"/>
      <c r="W149" s="36"/>
      <c r="X149" s="36"/>
      <c r="Y149" s="36"/>
      <c r="Z149" s="36" t="s">
        <v>3</v>
      </c>
      <c r="AA149" s="36"/>
      <c r="AB149" s="36"/>
      <c r="AC149" s="36"/>
      <c r="AD149" s="36"/>
      <c r="AE149" s="36" t="s">
        <v>4</v>
      </c>
      <c r="AF149" s="36"/>
      <c r="AG149" s="36"/>
      <c r="AH149" s="36"/>
      <c r="AI149" s="36"/>
      <c r="AJ149" s="36" t="s">
        <v>3</v>
      </c>
      <c r="AK149" s="36"/>
      <c r="AL149" s="36"/>
      <c r="AM149" s="36"/>
      <c r="AN149" s="36"/>
      <c r="AO149" s="36" t="s">
        <v>4</v>
      </c>
      <c r="AP149" s="36"/>
      <c r="AQ149" s="36"/>
      <c r="AR149" s="36"/>
      <c r="AS149" s="36"/>
      <c r="AT149" s="36" t="s">
        <v>3</v>
      </c>
      <c r="AU149" s="36"/>
      <c r="AV149" s="36"/>
      <c r="AW149" s="36"/>
      <c r="AX149" s="36"/>
      <c r="AY149" s="36" t="s">
        <v>4</v>
      </c>
      <c r="AZ149" s="36"/>
      <c r="BA149" s="36"/>
      <c r="BB149" s="36"/>
      <c r="BC149" s="36"/>
      <c r="BD149" s="36" t="s">
        <v>3</v>
      </c>
      <c r="BE149" s="36"/>
      <c r="BF149" s="36"/>
      <c r="BG149" s="36"/>
      <c r="BH149" s="36"/>
      <c r="BI149" s="36" t="s">
        <v>4</v>
      </c>
      <c r="BJ149" s="36"/>
      <c r="BK149" s="36"/>
      <c r="BL149" s="36"/>
      <c r="BM149" s="36"/>
      <c r="BN149" s="36" t="s">
        <v>3</v>
      </c>
      <c r="BO149" s="36"/>
      <c r="BP149" s="36"/>
      <c r="BQ149" s="36"/>
      <c r="BR149" s="36"/>
    </row>
    <row r="150" spans="1:79" ht="15" customHeight="1">
      <c r="A150" s="30">
        <v>1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2"/>
      <c r="U150" s="36">
        <v>2</v>
      </c>
      <c r="V150" s="36"/>
      <c r="W150" s="36"/>
      <c r="X150" s="36"/>
      <c r="Y150" s="36"/>
      <c r="Z150" s="36">
        <v>3</v>
      </c>
      <c r="AA150" s="36"/>
      <c r="AB150" s="36"/>
      <c r="AC150" s="36"/>
      <c r="AD150" s="36"/>
      <c r="AE150" s="36">
        <v>4</v>
      </c>
      <c r="AF150" s="36"/>
      <c r="AG150" s="36"/>
      <c r="AH150" s="36"/>
      <c r="AI150" s="36"/>
      <c r="AJ150" s="36">
        <v>5</v>
      </c>
      <c r="AK150" s="36"/>
      <c r="AL150" s="36"/>
      <c r="AM150" s="36"/>
      <c r="AN150" s="36"/>
      <c r="AO150" s="36">
        <v>6</v>
      </c>
      <c r="AP150" s="36"/>
      <c r="AQ150" s="36"/>
      <c r="AR150" s="36"/>
      <c r="AS150" s="36"/>
      <c r="AT150" s="36">
        <v>7</v>
      </c>
      <c r="AU150" s="36"/>
      <c r="AV150" s="36"/>
      <c r="AW150" s="36"/>
      <c r="AX150" s="36"/>
      <c r="AY150" s="36">
        <v>8</v>
      </c>
      <c r="AZ150" s="36"/>
      <c r="BA150" s="36"/>
      <c r="BB150" s="36"/>
      <c r="BC150" s="36"/>
      <c r="BD150" s="36">
        <v>9</v>
      </c>
      <c r="BE150" s="36"/>
      <c r="BF150" s="36"/>
      <c r="BG150" s="36"/>
      <c r="BH150" s="36"/>
      <c r="BI150" s="36">
        <v>10</v>
      </c>
      <c r="BJ150" s="36"/>
      <c r="BK150" s="36"/>
      <c r="BL150" s="36"/>
      <c r="BM150" s="36"/>
      <c r="BN150" s="36">
        <v>11</v>
      </c>
      <c r="BO150" s="36"/>
      <c r="BP150" s="36"/>
      <c r="BQ150" s="36"/>
      <c r="BR150" s="36"/>
    </row>
    <row r="151" spans="1:79" s="1" customFormat="1" ht="15.75" hidden="1" customHeight="1">
      <c r="A151" s="33" t="s">
        <v>57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5"/>
      <c r="U151" s="38" t="s">
        <v>65</v>
      </c>
      <c r="V151" s="38"/>
      <c r="W151" s="38"/>
      <c r="X151" s="38"/>
      <c r="Y151" s="38"/>
      <c r="Z151" s="37" t="s">
        <v>66</v>
      </c>
      <c r="AA151" s="37"/>
      <c r="AB151" s="37"/>
      <c r="AC151" s="37"/>
      <c r="AD151" s="37"/>
      <c r="AE151" s="38" t="s">
        <v>67</v>
      </c>
      <c r="AF151" s="38"/>
      <c r="AG151" s="38"/>
      <c r="AH151" s="38"/>
      <c r="AI151" s="38"/>
      <c r="AJ151" s="37" t="s">
        <v>68</v>
      </c>
      <c r="AK151" s="37"/>
      <c r="AL151" s="37"/>
      <c r="AM151" s="37"/>
      <c r="AN151" s="37"/>
      <c r="AO151" s="38" t="s">
        <v>58</v>
      </c>
      <c r="AP151" s="38"/>
      <c r="AQ151" s="38"/>
      <c r="AR151" s="38"/>
      <c r="AS151" s="38"/>
      <c r="AT151" s="37" t="s">
        <v>59</v>
      </c>
      <c r="AU151" s="37"/>
      <c r="AV151" s="37"/>
      <c r="AW151" s="37"/>
      <c r="AX151" s="37"/>
      <c r="AY151" s="38" t="s">
        <v>60</v>
      </c>
      <c r="AZ151" s="38"/>
      <c r="BA151" s="38"/>
      <c r="BB151" s="38"/>
      <c r="BC151" s="38"/>
      <c r="BD151" s="37" t="s">
        <v>61</v>
      </c>
      <c r="BE151" s="37"/>
      <c r="BF151" s="37"/>
      <c r="BG151" s="37"/>
      <c r="BH151" s="37"/>
      <c r="BI151" s="38" t="s">
        <v>62</v>
      </c>
      <c r="BJ151" s="38"/>
      <c r="BK151" s="38"/>
      <c r="BL151" s="38"/>
      <c r="BM151" s="38"/>
      <c r="BN151" s="37" t="s">
        <v>63</v>
      </c>
      <c r="BO151" s="37"/>
      <c r="BP151" s="37"/>
      <c r="BQ151" s="37"/>
      <c r="BR151" s="37"/>
      <c r="CA151" t="s">
        <v>41</v>
      </c>
    </row>
    <row r="152" spans="1:79" s="99" customFormat="1" ht="12.75" customHeight="1">
      <c r="A152" s="92" t="s">
        <v>197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4"/>
      <c r="U152" s="120">
        <v>0</v>
      </c>
      <c r="V152" s="120"/>
      <c r="W152" s="120"/>
      <c r="X152" s="120"/>
      <c r="Y152" s="120"/>
      <c r="Z152" s="120">
        <v>0</v>
      </c>
      <c r="AA152" s="120"/>
      <c r="AB152" s="120"/>
      <c r="AC152" s="120"/>
      <c r="AD152" s="120"/>
      <c r="AE152" s="120">
        <v>0</v>
      </c>
      <c r="AF152" s="120"/>
      <c r="AG152" s="120"/>
      <c r="AH152" s="120"/>
      <c r="AI152" s="120"/>
      <c r="AJ152" s="120">
        <v>0</v>
      </c>
      <c r="AK152" s="120"/>
      <c r="AL152" s="120"/>
      <c r="AM152" s="120"/>
      <c r="AN152" s="120"/>
      <c r="AO152" s="120">
        <v>779000</v>
      </c>
      <c r="AP152" s="120"/>
      <c r="AQ152" s="120"/>
      <c r="AR152" s="120"/>
      <c r="AS152" s="120"/>
      <c r="AT152" s="120">
        <v>0</v>
      </c>
      <c r="AU152" s="120"/>
      <c r="AV152" s="120"/>
      <c r="AW152" s="120"/>
      <c r="AX152" s="120"/>
      <c r="AY152" s="120">
        <v>841320.6</v>
      </c>
      <c r="AZ152" s="120"/>
      <c r="BA152" s="120"/>
      <c r="BB152" s="120"/>
      <c r="BC152" s="120"/>
      <c r="BD152" s="120">
        <v>0</v>
      </c>
      <c r="BE152" s="120"/>
      <c r="BF152" s="120"/>
      <c r="BG152" s="120"/>
      <c r="BH152" s="120"/>
      <c r="BI152" s="120">
        <v>906101.62</v>
      </c>
      <c r="BJ152" s="120"/>
      <c r="BK152" s="120"/>
      <c r="BL152" s="120"/>
      <c r="BM152" s="120"/>
      <c r="BN152" s="120">
        <v>0</v>
      </c>
      <c r="BO152" s="120"/>
      <c r="BP152" s="120"/>
      <c r="BQ152" s="120"/>
      <c r="BR152" s="120"/>
      <c r="CA152" s="99" t="s">
        <v>42</v>
      </c>
    </row>
    <row r="153" spans="1:79" s="99" customFormat="1" ht="12.75" customHeight="1">
      <c r="A153" s="92" t="s">
        <v>198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4"/>
      <c r="U153" s="120">
        <v>0</v>
      </c>
      <c r="V153" s="120"/>
      <c r="W153" s="120"/>
      <c r="X153" s="120"/>
      <c r="Y153" s="120"/>
      <c r="Z153" s="120">
        <v>0</v>
      </c>
      <c r="AA153" s="120"/>
      <c r="AB153" s="120"/>
      <c r="AC153" s="120"/>
      <c r="AD153" s="120"/>
      <c r="AE153" s="120">
        <v>0</v>
      </c>
      <c r="AF153" s="120"/>
      <c r="AG153" s="120"/>
      <c r="AH153" s="120"/>
      <c r="AI153" s="120"/>
      <c r="AJ153" s="120">
        <v>0</v>
      </c>
      <c r="AK153" s="120"/>
      <c r="AL153" s="120"/>
      <c r="AM153" s="120"/>
      <c r="AN153" s="120"/>
      <c r="AO153" s="120">
        <v>441511</v>
      </c>
      <c r="AP153" s="120"/>
      <c r="AQ153" s="120"/>
      <c r="AR153" s="120"/>
      <c r="AS153" s="120"/>
      <c r="AT153" s="120">
        <v>0</v>
      </c>
      <c r="AU153" s="120"/>
      <c r="AV153" s="120"/>
      <c r="AW153" s="120"/>
      <c r="AX153" s="120"/>
      <c r="AY153" s="120">
        <v>476832</v>
      </c>
      <c r="AZ153" s="120"/>
      <c r="BA153" s="120"/>
      <c r="BB153" s="120"/>
      <c r="BC153" s="120"/>
      <c r="BD153" s="120">
        <v>0</v>
      </c>
      <c r="BE153" s="120"/>
      <c r="BF153" s="120"/>
      <c r="BG153" s="120"/>
      <c r="BH153" s="120"/>
      <c r="BI153" s="120">
        <v>513548</v>
      </c>
      <c r="BJ153" s="120"/>
      <c r="BK153" s="120"/>
      <c r="BL153" s="120"/>
      <c r="BM153" s="120"/>
      <c r="BN153" s="120">
        <v>0</v>
      </c>
      <c r="BO153" s="120"/>
      <c r="BP153" s="120"/>
      <c r="BQ153" s="120"/>
      <c r="BR153" s="120"/>
    </row>
    <row r="154" spans="1:79" s="99" customFormat="1" ht="12.75" customHeight="1">
      <c r="A154" s="92" t="s">
        <v>199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4"/>
      <c r="U154" s="120">
        <v>0</v>
      </c>
      <c r="V154" s="120"/>
      <c r="W154" s="120"/>
      <c r="X154" s="120"/>
      <c r="Y154" s="120"/>
      <c r="Z154" s="120">
        <v>0</v>
      </c>
      <c r="AA154" s="120"/>
      <c r="AB154" s="120"/>
      <c r="AC154" s="120"/>
      <c r="AD154" s="120"/>
      <c r="AE154" s="120">
        <v>0</v>
      </c>
      <c r="AF154" s="120"/>
      <c r="AG154" s="120"/>
      <c r="AH154" s="120"/>
      <c r="AI154" s="120"/>
      <c r="AJ154" s="120">
        <v>0</v>
      </c>
      <c r="AK154" s="120"/>
      <c r="AL154" s="120"/>
      <c r="AM154" s="120"/>
      <c r="AN154" s="120"/>
      <c r="AO154" s="120">
        <v>44740</v>
      </c>
      <c r="AP154" s="120"/>
      <c r="AQ154" s="120"/>
      <c r="AR154" s="120"/>
      <c r="AS154" s="120"/>
      <c r="AT154" s="120">
        <v>0</v>
      </c>
      <c r="AU154" s="120"/>
      <c r="AV154" s="120"/>
      <c r="AW154" s="120"/>
      <c r="AX154" s="120"/>
      <c r="AY154" s="120">
        <v>48319</v>
      </c>
      <c r="AZ154" s="120"/>
      <c r="BA154" s="120"/>
      <c r="BB154" s="120"/>
      <c r="BC154" s="120"/>
      <c r="BD154" s="120">
        <v>0</v>
      </c>
      <c r="BE154" s="120"/>
      <c r="BF154" s="120"/>
      <c r="BG154" s="120"/>
      <c r="BH154" s="120"/>
      <c r="BI154" s="120">
        <v>52040</v>
      </c>
      <c r="BJ154" s="120"/>
      <c r="BK154" s="120"/>
      <c r="BL154" s="120"/>
      <c r="BM154" s="120"/>
      <c r="BN154" s="120">
        <v>0</v>
      </c>
      <c r="BO154" s="120"/>
      <c r="BP154" s="120"/>
      <c r="BQ154" s="120"/>
      <c r="BR154" s="120"/>
    </row>
    <row r="155" spans="1:79" s="99" customFormat="1" ht="12.75" customHeight="1">
      <c r="A155" s="92" t="s">
        <v>200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20">
        <v>0</v>
      </c>
      <c r="V155" s="120"/>
      <c r="W155" s="120"/>
      <c r="X155" s="120"/>
      <c r="Y155" s="120"/>
      <c r="Z155" s="120">
        <v>0</v>
      </c>
      <c r="AA155" s="120"/>
      <c r="AB155" s="120"/>
      <c r="AC155" s="120"/>
      <c r="AD155" s="120"/>
      <c r="AE155" s="120">
        <v>0</v>
      </c>
      <c r="AF155" s="120"/>
      <c r="AG155" s="120"/>
      <c r="AH155" s="120"/>
      <c r="AI155" s="120"/>
      <c r="AJ155" s="120">
        <v>0</v>
      </c>
      <c r="AK155" s="120"/>
      <c r="AL155" s="120"/>
      <c r="AM155" s="120"/>
      <c r="AN155" s="120"/>
      <c r="AO155" s="120">
        <v>225518</v>
      </c>
      <c r="AP155" s="120"/>
      <c r="AQ155" s="120"/>
      <c r="AR155" s="120"/>
      <c r="AS155" s="120"/>
      <c r="AT155" s="120">
        <v>0</v>
      </c>
      <c r="AU155" s="120"/>
      <c r="AV155" s="120"/>
      <c r="AW155" s="120"/>
      <c r="AX155" s="120"/>
      <c r="AY155" s="120">
        <v>243559</v>
      </c>
      <c r="AZ155" s="120"/>
      <c r="BA155" s="120"/>
      <c r="BB155" s="120"/>
      <c r="BC155" s="120"/>
      <c r="BD155" s="120">
        <v>0</v>
      </c>
      <c r="BE155" s="120"/>
      <c r="BF155" s="120"/>
      <c r="BG155" s="120"/>
      <c r="BH155" s="120"/>
      <c r="BI155" s="120">
        <v>262313</v>
      </c>
      <c r="BJ155" s="120"/>
      <c r="BK155" s="120"/>
      <c r="BL155" s="120"/>
      <c r="BM155" s="120"/>
      <c r="BN155" s="120">
        <v>0</v>
      </c>
      <c r="BO155" s="120"/>
      <c r="BP155" s="120"/>
      <c r="BQ155" s="120"/>
      <c r="BR155" s="120"/>
    </row>
    <row r="156" spans="1:79" s="99" customFormat="1" ht="12.75" customHeight="1">
      <c r="A156" s="92" t="s">
        <v>201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4"/>
      <c r="U156" s="120">
        <v>0</v>
      </c>
      <c r="V156" s="120"/>
      <c r="W156" s="120"/>
      <c r="X156" s="120"/>
      <c r="Y156" s="120"/>
      <c r="Z156" s="120">
        <v>0</v>
      </c>
      <c r="AA156" s="120"/>
      <c r="AB156" s="120"/>
      <c r="AC156" s="120"/>
      <c r="AD156" s="120"/>
      <c r="AE156" s="120">
        <v>0</v>
      </c>
      <c r="AF156" s="120"/>
      <c r="AG156" s="120"/>
      <c r="AH156" s="120"/>
      <c r="AI156" s="120"/>
      <c r="AJ156" s="120">
        <v>0</v>
      </c>
      <c r="AK156" s="120"/>
      <c r="AL156" s="120"/>
      <c r="AM156" s="120"/>
      <c r="AN156" s="120"/>
      <c r="AO156" s="120">
        <v>67962</v>
      </c>
      <c r="AP156" s="120"/>
      <c r="AQ156" s="120"/>
      <c r="AR156" s="120"/>
      <c r="AS156" s="120"/>
      <c r="AT156" s="120">
        <v>0</v>
      </c>
      <c r="AU156" s="120"/>
      <c r="AV156" s="120"/>
      <c r="AW156" s="120"/>
      <c r="AX156" s="120"/>
      <c r="AY156" s="120">
        <v>73399</v>
      </c>
      <c r="AZ156" s="120"/>
      <c r="BA156" s="120"/>
      <c r="BB156" s="120"/>
      <c r="BC156" s="120"/>
      <c r="BD156" s="120">
        <v>0</v>
      </c>
      <c r="BE156" s="120"/>
      <c r="BF156" s="120"/>
      <c r="BG156" s="120"/>
      <c r="BH156" s="120"/>
      <c r="BI156" s="120">
        <v>79051</v>
      </c>
      <c r="BJ156" s="120"/>
      <c r="BK156" s="120"/>
      <c r="BL156" s="120"/>
      <c r="BM156" s="120"/>
      <c r="BN156" s="120">
        <v>0</v>
      </c>
      <c r="BO156" s="120"/>
      <c r="BP156" s="120"/>
      <c r="BQ156" s="120"/>
      <c r="BR156" s="120"/>
    </row>
    <row r="157" spans="1:79" s="6" customFormat="1" ht="12.75" customHeight="1">
      <c r="A157" s="100" t="s">
        <v>147</v>
      </c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2"/>
      <c r="U157" s="121">
        <v>0</v>
      </c>
      <c r="V157" s="121"/>
      <c r="W157" s="121"/>
      <c r="X157" s="121"/>
      <c r="Y157" s="121"/>
      <c r="Z157" s="121">
        <v>0</v>
      </c>
      <c r="AA157" s="121"/>
      <c r="AB157" s="121"/>
      <c r="AC157" s="121"/>
      <c r="AD157" s="121"/>
      <c r="AE157" s="121">
        <v>0</v>
      </c>
      <c r="AF157" s="121"/>
      <c r="AG157" s="121"/>
      <c r="AH157" s="121"/>
      <c r="AI157" s="121"/>
      <c r="AJ157" s="121">
        <v>0</v>
      </c>
      <c r="AK157" s="121"/>
      <c r="AL157" s="121"/>
      <c r="AM157" s="121"/>
      <c r="AN157" s="121"/>
      <c r="AO157" s="121">
        <v>1117220</v>
      </c>
      <c r="AP157" s="121"/>
      <c r="AQ157" s="121"/>
      <c r="AR157" s="121"/>
      <c r="AS157" s="121"/>
      <c r="AT157" s="121">
        <v>0</v>
      </c>
      <c r="AU157" s="121"/>
      <c r="AV157" s="121"/>
      <c r="AW157" s="121"/>
      <c r="AX157" s="121"/>
      <c r="AY157" s="121">
        <v>1206597.6000000001</v>
      </c>
      <c r="AZ157" s="121"/>
      <c r="BA157" s="121"/>
      <c r="BB157" s="121"/>
      <c r="BC157" s="121"/>
      <c r="BD157" s="121">
        <v>0</v>
      </c>
      <c r="BE157" s="121"/>
      <c r="BF157" s="121"/>
      <c r="BG157" s="121"/>
      <c r="BH157" s="121"/>
      <c r="BI157" s="121">
        <v>1299505.6200000001</v>
      </c>
      <c r="BJ157" s="121"/>
      <c r="BK157" s="121"/>
      <c r="BL157" s="121"/>
      <c r="BM157" s="121"/>
      <c r="BN157" s="121">
        <v>0</v>
      </c>
      <c r="BO157" s="121"/>
      <c r="BP157" s="121"/>
      <c r="BQ157" s="121"/>
      <c r="BR157" s="121"/>
    </row>
    <row r="158" spans="1:79" s="99" customFormat="1" ht="38.25" customHeight="1">
      <c r="A158" s="92" t="s">
        <v>203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4"/>
      <c r="U158" s="120" t="s">
        <v>173</v>
      </c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 t="s">
        <v>173</v>
      </c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 t="s">
        <v>173</v>
      </c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 t="s">
        <v>173</v>
      </c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 t="s">
        <v>173</v>
      </c>
      <c r="BJ158" s="120"/>
      <c r="BK158" s="120"/>
      <c r="BL158" s="120"/>
      <c r="BM158" s="120"/>
      <c r="BN158" s="120"/>
      <c r="BO158" s="120"/>
      <c r="BP158" s="120"/>
      <c r="BQ158" s="120"/>
      <c r="BR158" s="120"/>
    </row>
    <row r="161" spans="1:79" ht="14.25" customHeight="1">
      <c r="A161" s="42" t="s">
        <v>125</v>
      </c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</row>
    <row r="162" spans="1:79" ht="15" customHeight="1">
      <c r="A162" s="61" t="s">
        <v>6</v>
      </c>
      <c r="B162" s="62"/>
      <c r="C162" s="62"/>
      <c r="D162" s="61" t="s">
        <v>10</v>
      </c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3"/>
      <c r="W162" s="36" t="s">
        <v>217</v>
      </c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 t="s">
        <v>221</v>
      </c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 t="s">
        <v>232</v>
      </c>
      <c r="AV162" s="36"/>
      <c r="AW162" s="36"/>
      <c r="AX162" s="36"/>
      <c r="AY162" s="36"/>
      <c r="AZ162" s="36"/>
      <c r="BA162" s="36" t="s">
        <v>239</v>
      </c>
      <c r="BB162" s="36"/>
      <c r="BC162" s="36"/>
      <c r="BD162" s="36"/>
      <c r="BE162" s="36"/>
      <c r="BF162" s="36"/>
      <c r="BG162" s="36" t="s">
        <v>248</v>
      </c>
      <c r="BH162" s="36"/>
      <c r="BI162" s="36"/>
      <c r="BJ162" s="36"/>
      <c r="BK162" s="36"/>
      <c r="BL162" s="36"/>
    </row>
    <row r="163" spans="1:79" ht="15" customHeight="1">
      <c r="A163" s="77"/>
      <c r="B163" s="78"/>
      <c r="C163" s="78"/>
      <c r="D163" s="77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9"/>
      <c r="W163" s="36" t="s">
        <v>4</v>
      </c>
      <c r="X163" s="36"/>
      <c r="Y163" s="36"/>
      <c r="Z163" s="36"/>
      <c r="AA163" s="36"/>
      <c r="AB163" s="36"/>
      <c r="AC163" s="36" t="s">
        <v>3</v>
      </c>
      <c r="AD163" s="36"/>
      <c r="AE163" s="36"/>
      <c r="AF163" s="36"/>
      <c r="AG163" s="36"/>
      <c r="AH163" s="36"/>
      <c r="AI163" s="36" t="s">
        <v>4</v>
      </c>
      <c r="AJ163" s="36"/>
      <c r="AK163" s="36"/>
      <c r="AL163" s="36"/>
      <c r="AM163" s="36"/>
      <c r="AN163" s="36"/>
      <c r="AO163" s="36" t="s">
        <v>3</v>
      </c>
      <c r="AP163" s="36"/>
      <c r="AQ163" s="36"/>
      <c r="AR163" s="36"/>
      <c r="AS163" s="36"/>
      <c r="AT163" s="36"/>
      <c r="AU163" s="49" t="s">
        <v>4</v>
      </c>
      <c r="AV163" s="49"/>
      <c r="AW163" s="49"/>
      <c r="AX163" s="49" t="s">
        <v>3</v>
      </c>
      <c r="AY163" s="49"/>
      <c r="AZ163" s="49"/>
      <c r="BA163" s="49" t="s">
        <v>4</v>
      </c>
      <c r="BB163" s="49"/>
      <c r="BC163" s="49"/>
      <c r="BD163" s="49" t="s">
        <v>3</v>
      </c>
      <c r="BE163" s="49"/>
      <c r="BF163" s="49"/>
      <c r="BG163" s="49" t="s">
        <v>4</v>
      </c>
      <c r="BH163" s="49"/>
      <c r="BI163" s="49"/>
      <c r="BJ163" s="49" t="s">
        <v>3</v>
      </c>
      <c r="BK163" s="49"/>
      <c r="BL163" s="49"/>
    </row>
    <row r="164" spans="1:79" ht="57" customHeight="1">
      <c r="A164" s="64"/>
      <c r="B164" s="65"/>
      <c r="C164" s="65"/>
      <c r="D164" s="64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6"/>
      <c r="W164" s="36" t="s">
        <v>12</v>
      </c>
      <c r="X164" s="36"/>
      <c r="Y164" s="36"/>
      <c r="Z164" s="36" t="s">
        <v>11</v>
      </c>
      <c r="AA164" s="36"/>
      <c r="AB164" s="36"/>
      <c r="AC164" s="36" t="s">
        <v>12</v>
      </c>
      <c r="AD164" s="36"/>
      <c r="AE164" s="36"/>
      <c r="AF164" s="36" t="s">
        <v>11</v>
      </c>
      <c r="AG164" s="36"/>
      <c r="AH164" s="36"/>
      <c r="AI164" s="36" t="s">
        <v>12</v>
      </c>
      <c r="AJ164" s="36"/>
      <c r="AK164" s="36"/>
      <c r="AL164" s="36" t="s">
        <v>11</v>
      </c>
      <c r="AM164" s="36"/>
      <c r="AN164" s="36"/>
      <c r="AO164" s="36" t="s">
        <v>12</v>
      </c>
      <c r="AP164" s="36"/>
      <c r="AQ164" s="36"/>
      <c r="AR164" s="36" t="s">
        <v>11</v>
      </c>
      <c r="AS164" s="36"/>
      <c r="AT164" s="36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</row>
    <row r="165" spans="1:79" ht="15" customHeight="1">
      <c r="A165" s="30">
        <v>1</v>
      </c>
      <c r="B165" s="31"/>
      <c r="C165" s="31"/>
      <c r="D165" s="30">
        <v>2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2"/>
      <c r="W165" s="36">
        <v>3</v>
      </c>
      <c r="X165" s="36"/>
      <c r="Y165" s="36"/>
      <c r="Z165" s="36">
        <v>4</v>
      </c>
      <c r="AA165" s="36"/>
      <c r="AB165" s="36"/>
      <c r="AC165" s="36">
        <v>5</v>
      </c>
      <c r="AD165" s="36"/>
      <c r="AE165" s="36"/>
      <c r="AF165" s="36">
        <v>6</v>
      </c>
      <c r="AG165" s="36"/>
      <c r="AH165" s="36"/>
      <c r="AI165" s="36">
        <v>7</v>
      </c>
      <c r="AJ165" s="36"/>
      <c r="AK165" s="36"/>
      <c r="AL165" s="36">
        <v>8</v>
      </c>
      <c r="AM165" s="36"/>
      <c r="AN165" s="36"/>
      <c r="AO165" s="36">
        <v>9</v>
      </c>
      <c r="AP165" s="36"/>
      <c r="AQ165" s="36"/>
      <c r="AR165" s="36">
        <v>10</v>
      </c>
      <c r="AS165" s="36"/>
      <c r="AT165" s="36"/>
      <c r="AU165" s="36">
        <v>11</v>
      </c>
      <c r="AV165" s="36"/>
      <c r="AW165" s="36"/>
      <c r="AX165" s="36">
        <v>12</v>
      </c>
      <c r="AY165" s="36"/>
      <c r="AZ165" s="36"/>
      <c r="BA165" s="36">
        <v>13</v>
      </c>
      <c r="BB165" s="36"/>
      <c r="BC165" s="36"/>
      <c r="BD165" s="36">
        <v>14</v>
      </c>
      <c r="BE165" s="36"/>
      <c r="BF165" s="36"/>
      <c r="BG165" s="36">
        <v>15</v>
      </c>
      <c r="BH165" s="36"/>
      <c r="BI165" s="36"/>
      <c r="BJ165" s="36">
        <v>16</v>
      </c>
      <c r="BK165" s="36"/>
      <c r="BL165" s="36"/>
    </row>
    <row r="166" spans="1:79" s="1" customFormat="1" ht="12.75" hidden="1" customHeight="1">
      <c r="A166" s="33" t="s">
        <v>69</v>
      </c>
      <c r="B166" s="34"/>
      <c r="C166" s="34"/>
      <c r="D166" s="33" t="s">
        <v>57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5"/>
      <c r="W166" s="38" t="s">
        <v>72</v>
      </c>
      <c r="X166" s="38"/>
      <c r="Y166" s="38"/>
      <c r="Z166" s="38" t="s">
        <v>73</v>
      </c>
      <c r="AA166" s="38"/>
      <c r="AB166" s="38"/>
      <c r="AC166" s="37" t="s">
        <v>74</v>
      </c>
      <c r="AD166" s="37"/>
      <c r="AE166" s="37"/>
      <c r="AF166" s="37" t="s">
        <v>75</v>
      </c>
      <c r="AG166" s="37"/>
      <c r="AH166" s="37"/>
      <c r="AI166" s="38" t="s">
        <v>76</v>
      </c>
      <c r="AJ166" s="38"/>
      <c r="AK166" s="38"/>
      <c r="AL166" s="38" t="s">
        <v>77</v>
      </c>
      <c r="AM166" s="38"/>
      <c r="AN166" s="38"/>
      <c r="AO166" s="37" t="s">
        <v>104</v>
      </c>
      <c r="AP166" s="37"/>
      <c r="AQ166" s="37"/>
      <c r="AR166" s="37" t="s">
        <v>78</v>
      </c>
      <c r="AS166" s="37"/>
      <c r="AT166" s="37"/>
      <c r="AU166" s="38" t="s">
        <v>105</v>
      </c>
      <c r="AV166" s="38"/>
      <c r="AW166" s="38"/>
      <c r="AX166" s="37" t="s">
        <v>106</v>
      </c>
      <c r="AY166" s="37"/>
      <c r="AZ166" s="37"/>
      <c r="BA166" s="38" t="s">
        <v>107</v>
      </c>
      <c r="BB166" s="38"/>
      <c r="BC166" s="38"/>
      <c r="BD166" s="37" t="s">
        <v>108</v>
      </c>
      <c r="BE166" s="37"/>
      <c r="BF166" s="37"/>
      <c r="BG166" s="38" t="s">
        <v>109</v>
      </c>
      <c r="BH166" s="38"/>
      <c r="BI166" s="38"/>
      <c r="BJ166" s="37" t="s">
        <v>110</v>
      </c>
      <c r="BK166" s="37"/>
      <c r="BL166" s="37"/>
      <c r="CA166" s="1" t="s">
        <v>103</v>
      </c>
    </row>
    <row r="167" spans="1:79" s="6" customFormat="1" ht="12.75" customHeight="1">
      <c r="A167" s="87">
        <v>1</v>
      </c>
      <c r="B167" s="85"/>
      <c r="C167" s="85"/>
      <c r="D167" s="100" t="s">
        <v>204</v>
      </c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  <c r="BA167" s="112"/>
      <c r="BB167" s="112"/>
      <c r="BC167" s="112"/>
      <c r="BD167" s="112"/>
      <c r="BE167" s="112"/>
      <c r="BF167" s="112"/>
      <c r="BG167" s="112"/>
      <c r="BH167" s="112"/>
      <c r="BI167" s="112"/>
      <c r="BJ167" s="112"/>
      <c r="BK167" s="112"/>
      <c r="BL167" s="112"/>
      <c r="CA167" s="6" t="s">
        <v>43</v>
      </c>
    </row>
    <row r="168" spans="1:79" s="99" customFormat="1" ht="25.5" customHeight="1">
      <c r="A168" s="89">
        <v>2</v>
      </c>
      <c r="B168" s="90"/>
      <c r="C168" s="90"/>
      <c r="D168" s="92" t="s">
        <v>205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4"/>
      <c r="W168" s="119" t="s">
        <v>173</v>
      </c>
      <c r="X168" s="119"/>
      <c r="Y168" s="119"/>
      <c r="Z168" s="119" t="s">
        <v>173</v>
      </c>
      <c r="AA168" s="119"/>
      <c r="AB168" s="119"/>
      <c r="AC168" s="119"/>
      <c r="AD168" s="119"/>
      <c r="AE168" s="119"/>
      <c r="AF168" s="119"/>
      <c r="AG168" s="119"/>
      <c r="AH168" s="119"/>
      <c r="AI168" s="119" t="s">
        <v>173</v>
      </c>
      <c r="AJ168" s="119"/>
      <c r="AK168" s="119"/>
      <c r="AL168" s="119" t="s">
        <v>173</v>
      </c>
      <c r="AM168" s="119"/>
      <c r="AN168" s="119"/>
      <c r="AO168" s="119"/>
      <c r="AP168" s="119"/>
      <c r="AQ168" s="119"/>
      <c r="AR168" s="119"/>
      <c r="AS168" s="119"/>
      <c r="AT168" s="119"/>
      <c r="AU168" s="119" t="s">
        <v>173</v>
      </c>
      <c r="AV168" s="119"/>
      <c r="AW168" s="119"/>
      <c r="AX168" s="119"/>
      <c r="AY168" s="119"/>
      <c r="AZ168" s="119"/>
      <c r="BA168" s="119" t="s">
        <v>173</v>
      </c>
      <c r="BB168" s="119"/>
      <c r="BC168" s="119"/>
      <c r="BD168" s="119"/>
      <c r="BE168" s="119"/>
      <c r="BF168" s="119"/>
      <c r="BG168" s="119" t="s">
        <v>173</v>
      </c>
      <c r="BH168" s="119"/>
      <c r="BI168" s="119"/>
      <c r="BJ168" s="119"/>
      <c r="BK168" s="119"/>
      <c r="BL168" s="119"/>
    </row>
    <row r="171" spans="1:79" ht="14.25" customHeight="1">
      <c r="A171" s="42" t="s">
        <v>153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</row>
    <row r="172" spans="1:79" ht="14.25" customHeight="1">
      <c r="A172" s="42" t="s">
        <v>233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</row>
    <row r="173" spans="1:79" ht="15" customHeight="1">
      <c r="A173" s="40" t="s">
        <v>216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</row>
    <row r="174" spans="1:79" ht="15" customHeight="1">
      <c r="A174" s="36" t="s">
        <v>6</v>
      </c>
      <c r="B174" s="36"/>
      <c r="C174" s="36"/>
      <c r="D174" s="36"/>
      <c r="E174" s="36"/>
      <c r="F174" s="36"/>
      <c r="G174" s="36" t="s">
        <v>126</v>
      </c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 t="s">
        <v>13</v>
      </c>
      <c r="U174" s="36"/>
      <c r="V174" s="36"/>
      <c r="W174" s="36"/>
      <c r="X174" s="36"/>
      <c r="Y174" s="36"/>
      <c r="Z174" s="36"/>
      <c r="AA174" s="30" t="s">
        <v>217</v>
      </c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6"/>
      <c r="AP174" s="30" t="s">
        <v>220</v>
      </c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2"/>
      <c r="BE174" s="30" t="s">
        <v>227</v>
      </c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2"/>
    </row>
    <row r="175" spans="1:79" ht="32.1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 t="s">
        <v>4</v>
      </c>
      <c r="AB175" s="36"/>
      <c r="AC175" s="36"/>
      <c r="AD175" s="36"/>
      <c r="AE175" s="36"/>
      <c r="AF175" s="36" t="s">
        <v>3</v>
      </c>
      <c r="AG175" s="36"/>
      <c r="AH175" s="36"/>
      <c r="AI175" s="36"/>
      <c r="AJ175" s="36"/>
      <c r="AK175" s="36" t="s">
        <v>89</v>
      </c>
      <c r="AL175" s="36"/>
      <c r="AM175" s="36"/>
      <c r="AN175" s="36"/>
      <c r="AO175" s="36"/>
      <c r="AP175" s="36" t="s">
        <v>4</v>
      </c>
      <c r="AQ175" s="36"/>
      <c r="AR175" s="36"/>
      <c r="AS175" s="36"/>
      <c r="AT175" s="36"/>
      <c r="AU175" s="36" t="s">
        <v>3</v>
      </c>
      <c r="AV175" s="36"/>
      <c r="AW175" s="36"/>
      <c r="AX175" s="36"/>
      <c r="AY175" s="36"/>
      <c r="AZ175" s="36" t="s">
        <v>96</v>
      </c>
      <c r="BA175" s="36"/>
      <c r="BB175" s="36"/>
      <c r="BC175" s="36"/>
      <c r="BD175" s="36"/>
      <c r="BE175" s="36" t="s">
        <v>4</v>
      </c>
      <c r="BF175" s="36"/>
      <c r="BG175" s="36"/>
      <c r="BH175" s="36"/>
      <c r="BI175" s="36"/>
      <c r="BJ175" s="36" t="s">
        <v>3</v>
      </c>
      <c r="BK175" s="36"/>
      <c r="BL175" s="36"/>
      <c r="BM175" s="36"/>
      <c r="BN175" s="36"/>
      <c r="BO175" s="36" t="s">
        <v>127</v>
      </c>
      <c r="BP175" s="36"/>
      <c r="BQ175" s="36"/>
      <c r="BR175" s="36"/>
      <c r="BS175" s="36"/>
    </row>
    <row r="176" spans="1:79" ht="15" customHeight="1">
      <c r="A176" s="36">
        <v>1</v>
      </c>
      <c r="B176" s="36"/>
      <c r="C176" s="36"/>
      <c r="D176" s="36"/>
      <c r="E176" s="36"/>
      <c r="F176" s="36"/>
      <c r="G176" s="36">
        <v>2</v>
      </c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>
        <v>3</v>
      </c>
      <c r="U176" s="36"/>
      <c r="V176" s="36"/>
      <c r="W176" s="36"/>
      <c r="X176" s="36"/>
      <c r="Y176" s="36"/>
      <c r="Z176" s="36"/>
      <c r="AA176" s="36">
        <v>4</v>
      </c>
      <c r="AB176" s="36"/>
      <c r="AC176" s="36"/>
      <c r="AD176" s="36"/>
      <c r="AE176" s="36"/>
      <c r="AF176" s="36">
        <v>5</v>
      </c>
      <c r="AG176" s="36"/>
      <c r="AH176" s="36"/>
      <c r="AI176" s="36"/>
      <c r="AJ176" s="36"/>
      <c r="AK176" s="36">
        <v>6</v>
      </c>
      <c r="AL176" s="36"/>
      <c r="AM176" s="36"/>
      <c r="AN176" s="36"/>
      <c r="AO176" s="36"/>
      <c r="AP176" s="36">
        <v>7</v>
      </c>
      <c r="AQ176" s="36"/>
      <c r="AR176" s="36"/>
      <c r="AS176" s="36"/>
      <c r="AT176" s="36"/>
      <c r="AU176" s="36">
        <v>8</v>
      </c>
      <c r="AV176" s="36"/>
      <c r="AW176" s="36"/>
      <c r="AX176" s="36"/>
      <c r="AY176" s="36"/>
      <c r="AZ176" s="36">
        <v>9</v>
      </c>
      <c r="BA176" s="36"/>
      <c r="BB176" s="36"/>
      <c r="BC176" s="36"/>
      <c r="BD176" s="36"/>
      <c r="BE176" s="36">
        <v>10</v>
      </c>
      <c r="BF176" s="36"/>
      <c r="BG176" s="36"/>
      <c r="BH176" s="36"/>
      <c r="BI176" s="36"/>
      <c r="BJ176" s="36">
        <v>11</v>
      </c>
      <c r="BK176" s="36"/>
      <c r="BL176" s="36"/>
      <c r="BM176" s="36"/>
      <c r="BN176" s="36"/>
      <c r="BO176" s="36">
        <v>12</v>
      </c>
      <c r="BP176" s="36"/>
      <c r="BQ176" s="36"/>
      <c r="BR176" s="36"/>
      <c r="BS176" s="36"/>
    </row>
    <row r="177" spans="1:79" s="1" customFormat="1" ht="15" hidden="1" customHeight="1">
      <c r="A177" s="38" t="s">
        <v>69</v>
      </c>
      <c r="B177" s="38"/>
      <c r="C177" s="38"/>
      <c r="D177" s="38"/>
      <c r="E177" s="38"/>
      <c r="F177" s="38"/>
      <c r="G177" s="73" t="s">
        <v>57</v>
      </c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 t="s">
        <v>79</v>
      </c>
      <c r="U177" s="73"/>
      <c r="V177" s="73"/>
      <c r="W177" s="73"/>
      <c r="X177" s="73"/>
      <c r="Y177" s="73"/>
      <c r="Z177" s="73"/>
      <c r="AA177" s="37" t="s">
        <v>65</v>
      </c>
      <c r="AB177" s="37"/>
      <c r="AC177" s="37"/>
      <c r="AD177" s="37"/>
      <c r="AE177" s="37"/>
      <c r="AF177" s="37" t="s">
        <v>66</v>
      </c>
      <c r="AG177" s="37"/>
      <c r="AH177" s="37"/>
      <c r="AI177" s="37"/>
      <c r="AJ177" s="37"/>
      <c r="AK177" s="44" t="s">
        <v>122</v>
      </c>
      <c r="AL177" s="44"/>
      <c r="AM177" s="44"/>
      <c r="AN177" s="44"/>
      <c r="AO177" s="44"/>
      <c r="AP177" s="37" t="s">
        <v>67</v>
      </c>
      <c r="AQ177" s="37"/>
      <c r="AR177" s="37"/>
      <c r="AS177" s="37"/>
      <c r="AT177" s="37"/>
      <c r="AU177" s="37" t="s">
        <v>68</v>
      </c>
      <c r="AV177" s="37"/>
      <c r="AW177" s="37"/>
      <c r="AX177" s="37"/>
      <c r="AY177" s="37"/>
      <c r="AZ177" s="44" t="s">
        <v>122</v>
      </c>
      <c r="BA177" s="44"/>
      <c r="BB177" s="44"/>
      <c r="BC177" s="44"/>
      <c r="BD177" s="44"/>
      <c r="BE177" s="37" t="s">
        <v>58</v>
      </c>
      <c r="BF177" s="37"/>
      <c r="BG177" s="37"/>
      <c r="BH177" s="37"/>
      <c r="BI177" s="37"/>
      <c r="BJ177" s="37" t="s">
        <v>59</v>
      </c>
      <c r="BK177" s="37"/>
      <c r="BL177" s="37"/>
      <c r="BM177" s="37"/>
      <c r="BN177" s="37"/>
      <c r="BO177" s="44" t="s">
        <v>122</v>
      </c>
      <c r="BP177" s="44"/>
      <c r="BQ177" s="44"/>
      <c r="BR177" s="44"/>
      <c r="BS177" s="44"/>
      <c r="CA177" s="1" t="s">
        <v>44</v>
      </c>
    </row>
    <row r="178" spans="1:79" s="6" customFormat="1" ht="12.75" customHeight="1">
      <c r="A178" s="88"/>
      <c r="B178" s="88"/>
      <c r="C178" s="88"/>
      <c r="D178" s="88"/>
      <c r="E178" s="88"/>
      <c r="F178" s="88"/>
      <c r="G178" s="122" t="s">
        <v>147</v>
      </c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3"/>
      <c r="U178" s="123"/>
      <c r="V178" s="123"/>
      <c r="W178" s="123"/>
      <c r="X178" s="123"/>
      <c r="Y178" s="123"/>
      <c r="Z178" s="123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>
        <f>IF(ISNUMBER(AA178),AA178,0)+IF(ISNUMBER(AF178),AF178,0)</f>
        <v>0</v>
      </c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>
        <f>IF(ISNUMBER(AP178),AP178,0)+IF(ISNUMBER(AU178),AU178,0)</f>
        <v>0</v>
      </c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>
        <f>IF(ISNUMBER(BE178),BE178,0)+IF(ISNUMBER(BJ178),BJ178,0)</f>
        <v>0</v>
      </c>
      <c r="BP178" s="121"/>
      <c r="BQ178" s="121"/>
      <c r="BR178" s="121"/>
      <c r="BS178" s="121"/>
      <c r="CA178" s="6" t="s">
        <v>45</v>
      </c>
    </row>
    <row r="180" spans="1:79" ht="13.5" customHeight="1">
      <c r="A180" s="42" t="s">
        <v>249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</row>
    <row r="181" spans="1:79" ht="15" customHeight="1">
      <c r="A181" s="53" t="s">
        <v>216</v>
      </c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</row>
    <row r="182" spans="1:79" ht="15" customHeight="1">
      <c r="A182" s="36" t="s">
        <v>6</v>
      </c>
      <c r="B182" s="36"/>
      <c r="C182" s="36"/>
      <c r="D182" s="36"/>
      <c r="E182" s="36"/>
      <c r="F182" s="36"/>
      <c r="G182" s="36" t="s">
        <v>126</v>
      </c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 t="s">
        <v>13</v>
      </c>
      <c r="U182" s="36"/>
      <c r="V182" s="36"/>
      <c r="W182" s="36"/>
      <c r="X182" s="36"/>
      <c r="Y182" s="36"/>
      <c r="Z182" s="36"/>
      <c r="AA182" s="30" t="s">
        <v>238</v>
      </c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6"/>
      <c r="AP182" s="30" t="s">
        <v>243</v>
      </c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2"/>
    </row>
    <row r="183" spans="1:79" ht="32.1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 t="s">
        <v>4</v>
      </c>
      <c r="AB183" s="36"/>
      <c r="AC183" s="36"/>
      <c r="AD183" s="36"/>
      <c r="AE183" s="36"/>
      <c r="AF183" s="36" t="s">
        <v>3</v>
      </c>
      <c r="AG183" s="36"/>
      <c r="AH183" s="36"/>
      <c r="AI183" s="36"/>
      <c r="AJ183" s="36"/>
      <c r="AK183" s="36" t="s">
        <v>89</v>
      </c>
      <c r="AL183" s="36"/>
      <c r="AM183" s="36"/>
      <c r="AN183" s="36"/>
      <c r="AO183" s="36"/>
      <c r="AP183" s="36" t="s">
        <v>4</v>
      </c>
      <c r="AQ183" s="36"/>
      <c r="AR183" s="36"/>
      <c r="AS183" s="36"/>
      <c r="AT183" s="36"/>
      <c r="AU183" s="36" t="s">
        <v>3</v>
      </c>
      <c r="AV183" s="36"/>
      <c r="AW183" s="36"/>
      <c r="AX183" s="36"/>
      <c r="AY183" s="36"/>
      <c r="AZ183" s="36" t="s">
        <v>96</v>
      </c>
      <c r="BA183" s="36"/>
      <c r="BB183" s="36"/>
      <c r="BC183" s="36"/>
      <c r="BD183" s="36"/>
    </row>
    <row r="184" spans="1:79" ht="15" customHeight="1">
      <c r="A184" s="36">
        <v>1</v>
      </c>
      <c r="B184" s="36"/>
      <c r="C184" s="36"/>
      <c r="D184" s="36"/>
      <c r="E184" s="36"/>
      <c r="F184" s="36"/>
      <c r="G184" s="36">
        <v>2</v>
      </c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>
        <v>3</v>
      </c>
      <c r="U184" s="36"/>
      <c r="V184" s="36"/>
      <c r="W184" s="36"/>
      <c r="X184" s="36"/>
      <c r="Y184" s="36"/>
      <c r="Z184" s="36"/>
      <c r="AA184" s="36">
        <v>4</v>
      </c>
      <c r="AB184" s="36"/>
      <c r="AC184" s="36"/>
      <c r="AD184" s="36"/>
      <c r="AE184" s="36"/>
      <c r="AF184" s="36">
        <v>5</v>
      </c>
      <c r="AG184" s="36"/>
      <c r="AH184" s="36"/>
      <c r="AI184" s="36"/>
      <c r="AJ184" s="36"/>
      <c r="AK184" s="36">
        <v>6</v>
      </c>
      <c r="AL184" s="36"/>
      <c r="AM184" s="36"/>
      <c r="AN184" s="36"/>
      <c r="AO184" s="36"/>
      <c r="AP184" s="36">
        <v>7</v>
      </c>
      <c r="AQ184" s="36"/>
      <c r="AR184" s="36"/>
      <c r="AS184" s="36"/>
      <c r="AT184" s="36"/>
      <c r="AU184" s="36">
        <v>8</v>
      </c>
      <c r="AV184" s="36"/>
      <c r="AW184" s="36"/>
      <c r="AX184" s="36"/>
      <c r="AY184" s="36"/>
      <c r="AZ184" s="36">
        <v>9</v>
      </c>
      <c r="BA184" s="36"/>
      <c r="BB184" s="36"/>
      <c r="BC184" s="36"/>
      <c r="BD184" s="36"/>
    </row>
    <row r="185" spans="1:79" s="1" customFormat="1" ht="12" hidden="1" customHeight="1">
      <c r="A185" s="38" t="s">
        <v>69</v>
      </c>
      <c r="B185" s="38"/>
      <c r="C185" s="38"/>
      <c r="D185" s="38"/>
      <c r="E185" s="38"/>
      <c r="F185" s="38"/>
      <c r="G185" s="73" t="s">
        <v>57</v>
      </c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 t="s">
        <v>79</v>
      </c>
      <c r="U185" s="73"/>
      <c r="V185" s="73"/>
      <c r="W185" s="73"/>
      <c r="X185" s="73"/>
      <c r="Y185" s="73"/>
      <c r="Z185" s="73"/>
      <c r="AA185" s="37" t="s">
        <v>60</v>
      </c>
      <c r="AB185" s="37"/>
      <c r="AC185" s="37"/>
      <c r="AD185" s="37"/>
      <c r="AE185" s="37"/>
      <c r="AF185" s="37" t="s">
        <v>61</v>
      </c>
      <c r="AG185" s="37"/>
      <c r="AH185" s="37"/>
      <c r="AI185" s="37"/>
      <c r="AJ185" s="37"/>
      <c r="AK185" s="44" t="s">
        <v>122</v>
      </c>
      <c r="AL185" s="44"/>
      <c r="AM185" s="44"/>
      <c r="AN185" s="44"/>
      <c r="AO185" s="44"/>
      <c r="AP185" s="37" t="s">
        <v>62</v>
      </c>
      <c r="AQ185" s="37"/>
      <c r="AR185" s="37"/>
      <c r="AS185" s="37"/>
      <c r="AT185" s="37"/>
      <c r="AU185" s="37" t="s">
        <v>63</v>
      </c>
      <c r="AV185" s="37"/>
      <c r="AW185" s="37"/>
      <c r="AX185" s="37"/>
      <c r="AY185" s="37"/>
      <c r="AZ185" s="44" t="s">
        <v>122</v>
      </c>
      <c r="BA185" s="44"/>
      <c r="BB185" s="44"/>
      <c r="BC185" s="44"/>
      <c r="BD185" s="44"/>
      <c r="CA185" s="1" t="s">
        <v>46</v>
      </c>
    </row>
    <row r="186" spans="1:79" s="6" customFormat="1">
      <c r="A186" s="88"/>
      <c r="B186" s="88"/>
      <c r="C186" s="88"/>
      <c r="D186" s="88"/>
      <c r="E186" s="88"/>
      <c r="F186" s="88"/>
      <c r="G186" s="122" t="s">
        <v>147</v>
      </c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3"/>
      <c r="U186" s="123"/>
      <c r="V186" s="123"/>
      <c r="W186" s="123"/>
      <c r="X186" s="123"/>
      <c r="Y186" s="123"/>
      <c r="Z186" s="123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>
        <f>IF(ISNUMBER(AA186),AA186,0)+IF(ISNUMBER(AF186),AF186,0)</f>
        <v>0</v>
      </c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>
        <f>IF(ISNUMBER(AP186),AP186,0)+IF(ISNUMBER(AU186),AU186,0)</f>
        <v>0</v>
      </c>
      <c r="BA186" s="121"/>
      <c r="BB186" s="121"/>
      <c r="BC186" s="121"/>
      <c r="BD186" s="121"/>
      <c r="CA186" s="6" t="s">
        <v>47</v>
      </c>
    </row>
    <row r="189" spans="1:79" ht="14.25" customHeight="1">
      <c r="A189" s="42" t="s">
        <v>250</v>
      </c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</row>
    <row r="190" spans="1:79" ht="15" customHeight="1">
      <c r="A190" s="53" t="s">
        <v>216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</row>
    <row r="191" spans="1:79" ht="23.1" customHeight="1">
      <c r="A191" s="36" t="s">
        <v>128</v>
      </c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61" t="s">
        <v>129</v>
      </c>
      <c r="O191" s="62"/>
      <c r="P191" s="62"/>
      <c r="Q191" s="62"/>
      <c r="R191" s="62"/>
      <c r="S191" s="62"/>
      <c r="T191" s="62"/>
      <c r="U191" s="63"/>
      <c r="V191" s="61" t="s">
        <v>130</v>
      </c>
      <c r="W191" s="62"/>
      <c r="X191" s="62"/>
      <c r="Y191" s="62"/>
      <c r="Z191" s="63"/>
      <c r="AA191" s="36" t="s">
        <v>217</v>
      </c>
      <c r="AB191" s="36"/>
      <c r="AC191" s="36"/>
      <c r="AD191" s="36"/>
      <c r="AE191" s="36"/>
      <c r="AF191" s="36"/>
      <c r="AG191" s="36"/>
      <c r="AH191" s="36"/>
      <c r="AI191" s="36"/>
      <c r="AJ191" s="36" t="s">
        <v>220</v>
      </c>
      <c r="AK191" s="36"/>
      <c r="AL191" s="36"/>
      <c r="AM191" s="36"/>
      <c r="AN191" s="36"/>
      <c r="AO191" s="36"/>
      <c r="AP191" s="36"/>
      <c r="AQ191" s="36"/>
      <c r="AR191" s="36"/>
      <c r="AS191" s="36" t="s">
        <v>227</v>
      </c>
      <c r="AT191" s="36"/>
      <c r="AU191" s="36"/>
      <c r="AV191" s="36"/>
      <c r="AW191" s="36"/>
      <c r="AX191" s="36"/>
      <c r="AY191" s="36"/>
      <c r="AZ191" s="36"/>
      <c r="BA191" s="36"/>
      <c r="BB191" s="36" t="s">
        <v>238</v>
      </c>
      <c r="BC191" s="36"/>
      <c r="BD191" s="36"/>
      <c r="BE191" s="36"/>
      <c r="BF191" s="36"/>
      <c r="BG191" s="36"/>
      <c r="BH191" s="36"/>
      <c r="BI191" s="36"/>
      <c r="BJ191" s="36"/>
      <c r="BK191" s="36" t="s">
        <v>243</v>
      </c>
      <c r="BL191" s="36"/>
      <c r="BM191" s="36"/>
      <c r="BN191" s="36"/>
      <c r="BO191" s="36"/>
      <c r="BP191" s="36"/>
      <c r="BQ191" s="36"/>
      <c r="BR191" s="36"/>
      <c r="BS191" s="36"/>
    </row>
    <row r="192" spans="1:79" ht="95.2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64"/>
      <c r="O192" s="65"/>
      <c r="P192" s="65"/>
      <c r="Q192" s="65"/>
      <c r="R192" s="65"/>
      <c r="S192" s="65"/>
      <c r="T192" s="65"/>
      <c r="U192" s="66"/>
      <c r="V192" s="64"/>
      <c r="W192" s="65"/>
      <c r="X192" s="65"/>
      <c r="Y192" s="65"/>
      <c r="Z192" s="66"/>
      <c r="AA192" s="49" t="s">
        <v>133</v>
      </c>
      <c r="AB192" s="49"/>
      <c r="AC192" s="49"/>
      <c r="AD192" s="49"/>
      <c r="AE192" s="49"/>
      <c r="AF192" s="49" t="s">
        <v>134</v>
      </c>
      <c r="AG192" s="49"/>
      <c r="AH192" s="49"/>
      <c r="AI192" s="49"/>
      <c r="AJ192" s="49" t="s">
        <v>133</v>
      </c>
      <c r="AK192" s="49"/>
      <c r="AL192" s="49"/>
      <c r="AM192" s="49"/>
      <c r="AN192" s="49"/>
      <c r="AO192" s="49" t="s">
        <v>134</v>
      </c>
      <c r="AP192" s="49"/>
      <c r="AQ192" s="49"/>
      <c r="AR192" s="49"/>
      <c r="AS192" s="49" t="s">
        <v>133</v>
      </c>
      <c r="AT192" s="49"/>
      <c r="AU192" s="49"/>
      <c r="AV192" s="49"/>
      <c r="AW192" s="49"/>
      <c r="AX192" s="49" t="s">
        <v>134</v>
      </c>
      <c r="AY192" s="49"/>
      <c r="AZ192" s="49"/>
      <c r="BA192" s="49"/>
      <c r="BB192" s="49" t="s">
        <v>133</v>
      </c>
      <c r="BC192" s="49"/>
      <c r="BD192" s="49"/>
      <c r="BE192" s="49"/>
      <c r="BF192" s="49"/>
      <c r="BG192" s="49" t="s">
        <v>134</v>
      </c>
      <c r="BH192" s="49"/>
      <c r="BI192" s="49"/>
      <c r="BJ192" s="49"/>
      <c r="BK192" s="49" t="s">
        <v>133</v>
      </c>
      <c r="BL192" s="49"/>
      <c r="BM192" s="49"/>
      <c r="BN192" s="49"/>
      <c r="BO192" s="49"/>
      <c r="BP192" s="49" t="s">
        <v>134</v>
      </c>
      <c r="BQ192" s="49"/>
      <c r="BR192" s="49"/>
      <c r="BS192" s="49"/>
    </row>
    <row r="193" spans="1:79" ht="15" customHeight="1">
      <c r="A193" s="36">
        <v>1</v>
      </c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0">
        <v>2</v>
      </c>
      <c r="O193" s="31"/>
      <c r="P193" s="31"/>
      <c r="Q193" s="31"/>
      <c r="R193" s="31"/>
      <c r="S193" s="31"/>
      <c r="T193" s="31"/>
      <c r="U193" s="32"/>
      <c r="V193" s="36">
        <v>3</v>
      </c>
      <c r="W193" s="36"/>
      <c r="X193" s="36"/>
      <c r="Y193" s="36"/>
      <c r="Z193" s="36"/>
      <c r="AA193" s="36">
        <v>4</v>
      </c>
      <c r="AB193" s="36"/>
      <c r="AC193" s="36"/>
      <c r="AD193" s="36"/>
      <c r="AE193" s="36"/>
      <c r="AF193" s="36">
        <v>5</v>
      </c>
      <c r="AG193" s="36"/>
      <c r="AH193" s="36"/>
      <c r="AI193" s="36"/>
      <c r="AJ193" s="36">
        <v>6</v>
      </c>
      <c r="AK193" s="36"/>
      <c r="AL193" s="36"/>
      <c r="AM193" s="36"/>
      <c r="AN193" s="36"/>
      <c r="AO193" s="36">
        <v>7</v>
      </c>
      <c r="AP193" s="36"/>
      <c r="AQ193" s="36"/>
      <c r="AR193" s="36"/>
      <c r="AS193" s="36">
        <v>8</v>
      </c>
      <c r="AT193" s="36"/>
      <c r="AU193" s="36"/>
      <c r="AV193" s="36"/>
      <c r="AW193" s="36"/>
      <c r="AX193" s="36">
        <v>9</v>
      </c>
      <c r="AY193" s="36"/>
      <c r="AZ193" s="36"/>
      <c r="BA193" s="36"/>
      <c r="BB193" s="36">
        <v>10</v>
      </c>
      <c r="BC193" s="36"/>
      <c r="BD193" s="36"/>
      <c r="BE193" s="36"/>
      <c r="BF193" s="36"/>
      <c r="BG193" s="36">
        <v>11</v>
      </c>
      <c r="BH193" s="36"/>
      <c r="BI193" s="36"/>
      <c r="BJ193" s="36"/>
      <c r="BK193" s="36">
        <v>12</v>
      </c>
      <c r="BL193" s="36"/>
      <c r="BM193" s="36"/>
      <c r="BN193" s="36"/>
      <c r="BO193" s="36"/>
      <c r="BP193" s="36">
        <v>13</v>
      </c>
      <c r="BQ193" s="36"/>
      <c r="BR193" s="36"/>
      <c r="BS193" s="36"/>
    </row>
    <row r="194" spans="1:79" s="1" customFormat="1" ht="12" hidden="1" customHeight="1">
      <c r="A194" s="73" t="s">
        <v>146</v>
      </c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38" t="s">
        <v>131</v>
      </c>
      <c r="O194" s="38"/>
      <c r="P194" s="38"/>
      <c r="Q194" s="38"/>
      <c r="R194" s="38"/>
      <c r="S194" s="38"/>
      <c r="T194" s="38"/>
      <c r="U194" s="38"/>
      <c r="V194" s="38" t="s">
        <v>132</v>
      </c>
      <c r="W194" s="38"/>
      <c r="X194" s="38"/>
      <c r="Y194" s="38"/>
      <c r="Z194" s="38"/>
      <c r="AA194" s="37" t="s">
        <v>65</v>
      </c>
      <c r="AB194" s="37"/>
      <c r="AC194" s="37"/>
      <c r="AD194" s="37"/>
      <c r="AE194" s="37"/>
      <c r="AF194" s="37" t="s">
        <v>66</v>
      </c>
      <c r="AG194" s="37"/>
      <c r="AH194" s="37"/>
      <c r="AI194" s="37"/>
      <c r="AJ194" s="37" t="s">
        <v>67</v>
      </c>
      <c r="AK194" s="37"/>
      <c r="AL194" s="37"/>
      <c r="AM194" s="37"/>
      <c r="AN194" s="37"/>
      <c r="AO194" s="37" t="s">
        <v>68</v>
      </c>
      <c r="AP194" s="37"/>
      <c r="AQ194" s="37"/>
      <c r="AR194" s="37"/>
      <c r="AS194" s="37" t="s">
        <v>58</v>
      </c>
      <c r="AT194" s="37"/>
      <c r="AU194" s="37"/>
      <c r="AV194" s="37"/>
      <c r="AW194" s="37"/>
      <c r="AX194" s="37" t="s">
        <v>59</v>
      </c>
      <c r="AY194" s="37"/>
      <c r="AZ194" s="37"/>
      <c r="BA194" s="37"/>
      <c r="BB194" s="37" t="s">
        <v>60</v>
      </c>
      <c r="BC194" s="37"/>
      <c r="BD194" s="37"/>
      <c r="BE194" s="37"/>
      <c r="BF194" s="37"/>
      <c r="BG194" s="37" t="s">
        <v>61</v>
      </c>
      <c r="BH194" s="37"/>
      <c r="BI194" s="37"/>
      <c r="BJ194" s="37"/>
      <c r="BK194" s="37" t="s">
        <v>62</v>
      </c>
      <c r="BL194" s="37"/>
      <c r="BM194" s="37"/>
      <c r="BN194" s="37"/>
      <c r="BO194" s="37"/>
      <c r="BP194" s="37" t="s">
        <v>63</v>
      </c>
      <c r="BQ194" s="37"/>
      <c r="BR194" s="37"/>
      <c r="BS194" s="37"/>
      <c r="CA194" s="1" t="s">
        <v>48</v>
      </c>
    </row>
    <row r="195" spans="1:79" s="6" customFormat="1" ht="12.75" customHeight="1">
      <c r="A195" s="122" t="s">
        <v>147</v>
      </c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87"/>
      <c r="O195" s="85"/>
      <c r="P195" s="85"/>
      <c r="Q195" s="85"/>
      <c r="R195" s="85"/>
      <c r="S195" s="85"/>
      <c r="T195" s="85"/>
      <c r="U195" s="86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  <c r="AV195" s="124"/>
      <c r="AW195" s="124"/>
      <c r="AX195" s="124"/>
      <c r="AY195" s="124"/>
      <c r="AZ195" s="124"/>
      <c r="BA195" s="124"/>
      <c r="BB195" s="124"/>
      <c r="BC195" s="124"/>
      <c r="BD195" s="124"/>
      <c r="BE195" s="124"/>
      <c r="BF195" s="124"/>
      <c r="BG195" s="124"/>
      <c r="BH195" s="124"/>
      <c r="BI195" s="124"/>
      <c r="BJ195" s="124"/>
      <c r="BK195" s="124"/>
      <c r="BL195" s="124"/>
      <c r="BM195" s="124"/>
      <c r="BN195" s="124"/>
      <c r="BO195" s="124"/>
      <c r="BP195" s="125"/>
      <c r="BQ195" s="126"/>
      <c r="BR195" s="126"/>
      <c r="BS195" s="127"/>
      <c r="CA195" s="6" t="s">
        <v>49</v>
      </c>
    </row>
    <row r="198" spans="1:79" ht="35.25" customHeight="1">
      <c r="A198" s="42" t="s">
        <v>251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</row>
    <row r="199" spans="1:79" ht="1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</row>
    <row r="200" spans="1:79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2" spans="1:79" ht="28.5" customHeight="1">
      <c r="A202" s="39" t="s">
        <v>234</v>
      </c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</row>
    <row r="203" spans="1:79" ht="14.25" customHeight="1">
      <c r="A203" s="42" t="s">
        <v>218</v>
      </c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</row>
    <row r="204" spans="1:79" ht="15" customHeight="1">
      <c r="A204" s="40" t="s">
        <v>216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</row>
    <row r="205" spans="1:79" ht="42.95" customHeight="1">
      <c r="A205" s="49" t="s">
        <v>135</v>
      </c>
      <c r="B205" s="49"/>
      <c r="C205" s="49"/>
      <c r="D205" s="49"/>
      <c r="E205" s="49"/>
      <c r="F205" s="49"/>
      <c r="G205" s="36" t="s">
        <v>19</v>
      </c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 t="s">
        <v>15</v>
      </c>
      <c r="U205" s="36"/>
      <c r="V205" s="36"/>
      <c r="W205" s="36"/>
      <c r="X205" s="36"/>
      <c r="Y205" s="36"/>
      <c r="Z205" s="36" t="s">
        <v>14</v>
      </c>
      <c r="AA205" s="36"/>
      <c r="AB205" s="36"/>
      <c r="AC205" s="36"/>
      <c r="AD205" s="36"/>
      <c r="AE205" s="36" t="s">
        <v>136</v>
      </c>
      <c r="AF205" s="36"/>
      <c r="AG205" s="36"/>
      <c r="AH205" s="36"/>
      <c r="AI205" s="36"/>
      <c r="AJ205" s="36"/>
      <c r="AK205" s="36" t="s">
        <v>137</v>
      </c>
      <c r="AL205" s="36"/>
      <c r="AM205" s="36"/>
      <c r="AN205" s="36"/>
      <c r="AO205" s="36"/>
      <c r="AP205" s="36"/>
      <c r="AQ205" s="36" t="s">
        <v>138</v>
      </c>
      <c r="AR205" s="36"/>
      <c r="AS205" s="36"/>
      <c r="AT205" s="36"/>
      <c r="AU205" s="36"/>
      <c r="AV205" s="36"/>
      <c r="AW205" s="36" t="s">
        <v>98</v>
      </c>
      <c r="AX205" s="36"/>
      <c r="AY205" s="36"/>
      <c r="AZ205" s="36"/>
      <c r="BA205" s="36"/>
      <c r="BB205" s="36"/>
      <c r="BC205" s="36"/>
      <c r="BD205" s="36"/>
      <c r="BE205" s="36"/>
      <c r="BF205" s="36"/>
      <c r="BG205" s="36" t="s">
        <v>139</v>
      </c>
      <c r="BH205" s="36"/>
      <c r="BI205" s="36"/>
      <c r="BJ205" s="36"/>
      <c r="BK205" s="36"/>
      <c r="BL205" s="36"/>
    </row>
    <row r="206" spans="1:79" ht="39.950000000000003" customHeight="1">
      <c r="A206" s="49"/>
      <c r="B206" s="49"/>
      <c r="C206" s="49"/>
      <c r="D206" s="49"/>
      <c r="E206" s="49"/>
      <c r="F206" s="49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 t="s">
        <v>17</v>
      </c>
      <c r="AX206" s="36"/>
      <c r="AY206" s="36"/>
      <c r="AZ206" s="36"/>
      <c r="BA206" s="36"/>
      <c r="BB206" s="36" t="s">
        <v>16</v>
      </c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</row>
    <row r="207" spans="1:79" ht="15" customHeight="1">
      <c r="A207" s="36">
        <v>1</v>
      </c>
      <c r="B207" s="36"/>
      <c r="C207" s="36"/>
      <c r="D207" s="36"/>
      <c r="E207" s="36"/>
      <c r="F207" s="36"/>
      <c r="G207" s="36">
        <v>2</v>
      </c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>
        <v>3</v>
      </c>
      <c r="U207" s="36"/>
      <c r="V207" s="36"/>
      <c r="W207" s="36"/>
      <c r="X207" s="36"/>
      <c r="Y207" s="36"/>
      <c r="Z207" s="36">
        <v>4</v>
      </c>
      <c r="AA207" s="36"/>
      <c r="AB207" s="36"/>
      <c r="AC207" s="36"/>
      <c r="AD207" s="36"/>
      <c r="AE207" s="36">
        <v>5</v>
      </c>
      <c r="AF207" s="36"/>
      <c r="AG207" s="36"/>
      <c r="AH207" s="36"/>
      <c r="AI207" s="36"/>
      <c r="AJ207" s="36"/>
      <c r="AK207" s="36">
        <v>6</v>
      </c>
      <c r="AL207" s="36"/>
      <c r="AM207" s="36"/>
      <c r="AN207" s="36"/>
      <c r="AO207" s="36"/>
      <c r="AP207" s="36"/>
      <c r="AQ207" s="36">
        <v>7</v>
      </c>
      <c r="AR207" s="36"/>
      <c r="AS207" s="36"/>
      <c r="AT207" s="36"/>
      <c r="AU207" s="36"/>
      <c r="AV207" s="36"/>
      <c r="AW207" s="36">
        <v>8</v>
      </c>
      <c r="AX207" s="36"/>
      <c r="AY207" s="36"/>
      <c r="AZ207" s="36"/>
      <c r="BA207" s="36"/>
      <c r="BB207" s="36">
        <v>9</v>
      </c>
      <c r="BC207" s="36"/>
      <c r="BD207" s="36"/>
      <c r="BE207" s="36"/>
      <c r="BF207" s="36"/>
      <c r="BG207" s="36">
        <v>10</v>
      </c>
      <c r="BH207" s="36"/>
      <c r="BI207" s="36"/>
      <c r="BJ207" s="36"/>
      <c r="BK207" s="36"/>
      <c r="BL207" s="36"/>
    </row>
    <row r="208" spans="1:79" s="1" customFormat="1" ht="12" hidden="1" customHeight="1">
      <c r="A208" s="38" t="s">
        <v>64</v>
      </c>
      <c r="B208" s="38"/>
      <c r="C208" s="38"/>
      <c r="D208" s="38"/>
      <c r="E208" s="38"/>
      <c r="F208" s="38"/>
      <c r="G208" s="73" t="s">
        <v>57</v>
      </c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7" t="s">
        <v>80</v>
      </c>
      <c r="U208" s="37"/>
      <c r="V208" s="37"/>
      <c r="W208" s="37"/>
      <c r="X208" s="37"/>
      <c r="Y208" s="37"/>
      <c r="Z208" s="37" t="s">
        <v>81</v>
      </c>
      <c r="AA208" s="37"/>
      <c r="AB208" s="37"/>
      <c r="AC208" s="37"/>
      <c r="AD208" s="37"/>
      <c r="AE208" s="37" t="s">
        <v>82</v>
      </c>
      <c r="AF208" s="37"/>
      <c r="AG208" s="37"/>
      <c r="AH208" s="37"/>
      <c r="AI208" s="37"/>
      <c r="AJ208" s="37"/>
      <c r="AK208" s="37" t="s">
        <v>83</v>
      </c>
      <c r="AL208" s="37"/>
      <c r="AM208" s="37"/>
      <c r="AN208" s="37"/>
      <c r="AO208" s="37"/>
      <c r="AP208" s="37"/>
      <c r="AQ208" s="74" t="s">
        <v>99</v>
      </c>
      <c r="AR208" s="37"/>
      <c r="AS208" s="37"/>
      <c r="AT208" s="37"/>
      <c r="AU208" s="37"/>
      <c r="AV208" s="37"/>
      <c r="AW208" s="37" t="s">
        <v>84</v>
      </c>
      <c r="AX208" s="37"/>
      <c r="AY208" s="37"/>
      <c r="AZ208" s="37"/>
      <c r="BA208" s="37"/>
      <c r="BB208" s="37" t="s">
        <v>85</v>
      </c>
      <c r="BC208" s="37"/>
      <c r="BD208" s="37"/>
      <c r="BE208" s="37"/>
      <c r="BF208" s="37"/>
      <c r="BG208" s="74" t="s">
        <v>100</v>
      </c>
      <c r="BH208" s="37"/>
      <c r="BI208" s="37"/>
      <c r="BJ208" s="37"/>
      <c r="BK208" s="37"/>
      <c r="BL208" s="37"/>
      <c r="CA208" s="1" t="s">
        <v>50</v>
      </c>
    </row>
    <row r="209" spans="1:79" s="6" customFormat="1" ht="12.75" customHeight="1">
      <c r="A209" s="88"/>
      <c r="B209" s="88"/>
      <c r="C209" s="88"/>
      <c r="D209" s="88"/>
      <c r="E209" s="88"/>
      <c r="F209" s="88"/>
      <c r="G209" s="122" t="s">
        <v>147</v>
      </c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>
        <f>IF(ISNUMBER(AK209),AK209,0)-IF(ISNUMBER(AE209),AE209,0)</f>
        <v>0</v>
      </c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>
        <f>IF(ISNUMBER(Z209),Z209,0)+IF(ISNUMBER(AK209),AK209,0)</f>
        <v>0</v>
      </c>
      <c r="BH209" s="121"/>
      <c r="BI209" s="121"/>
      <c r="BJ209" s="121"/>
      <c r="BK209" s="121"/>
      <c r="BL209" s="121"/>
      <c r="CA209" s="6" t="s">
        <v>51</v>
      </c>
    </row>
    <row r="211" spans="1:79" ht="14.25" customHeight="1">
      <c r="A211" s="42" t="s">
        <v>235</v>
      </c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</row>
    <row r="212" spans="1:79" ht="15" customHeight="1">
      <c r="A212" s="40" t="s">
        <v>216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</row>
    <row r="213" spans="1:79" ht="18" customHeight="1">
      <c r="A213" s="36" t="s">
        <v>135</v>
      </c>
      <c r="B213" s="36"/>
      <c r="C213" s="36"/>
      <c r="D213" s="36"/>
      <c r="E213" s="36"/>
      <c r="F213" s="36"/>
      <c r="G213" s="36" t="s">
        <v>19</v>
      </c>
      <c r="H213" s="36"/>
      <c r="I213" s="36"/>
      <c r="J213" s="36"/>
      <c r="K213" s="36"/>
      <c r="L213" s="36"/>
      <c r="M213" s="36"/>
      <c r="N213" s="36"/>
      <c r="O213" s="36"/>
      <c r="P213" s="36"/>
      <c r="Q213" s="36" t="s">
        <v>222</v>
      </c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 t="s">
        <v>232</v>
      </c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</row>
    <row r="214" spans="1:79" ht="42.9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 t="s">
        <v>140</v>
      </c>
      <c r="R214" s="36"/>
      <c r="S214" s="36"/>
      <c r="T214" s="36"/>
      <c r="U214" s="36"/>
      <c r="V214" s="49" t="s">
        <v>141</v>
      </c>
      <c r="W214" s="49"/>
      <c r="X214" s="49"/>
      <c r="Y214" s="49"/>
      <c r="Z214" s="36" t="s">
        <v>142</v>
      </c>
      <c r="AA214" s="36"/>
      <c r="AB214" s="36"/>
      <c r="AC214" s="36"/>
      <c r="AD214" s="36"/>
      <c r="AE214" s="36"/>
      <c r="AF214" s="36"/>
      <c r="AG214" s="36"/>
      <c r="AH214" s="36"/>
      <c r="AI214" s="36"/>
      <c r="AJ214" s="36" t="s">
        <v>143</v>
      </c>
      <c r="AK214" s="36"/>
      <c r="AL214" s="36"/>
      <c r="AM214" s="36"/>
      <c r="AN214" s="36"/>
      <c r="AO214" s="36" t="s">
        <v>20</v>
      </c>
      <c r="AP214" s="36"/>
      <c r="AQ214" s="36"/>
      <c r="AR214" s="36"/>
      <c r="AS214" s="36"/>
      <c r="AT214" s="49" t="s">
        <v>144</v>
      </c>
      <c r="AU214" s="49"/>
      <c r="AV214" s="49"/>
      <c r="AW214" s="49"/>
      <c r="AX214" s="36" t="s">
        <v>142</v>
      </c>
      <c r="AY214" s="36"/>
      <c r="AZ214" s="36"/>
      <c r="BA214" s="36"/>
      <c r="BB214" s="36"/>
      <c r="BC214" s="36"/>
      <c r="BD214" s="36"/>
      <c r="BE214" s="36"/>
      <c r="BF214" s="36"/>
      <c r="BG214" s="36"/>
      <c r="BH214" s="36" t="s">
        <v>145</v>
      </c>
      <c r="BI214" s="36"/>
      <c r="BJ214" s="36"/>
      <c r="BK214" s="36"/>
      <c r="BL214" s="36"/>
    </row>
    <row r="215" spans="1:79" ht="63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49"/>
      <c r="W215" s="49"/>
      <c r="X215" s="49"/>
      <c r="Y215" s="49"/>
      <c r="Z215" s="36" t="s">
        <v>17</v>
      </c>
      <c r="AA215" s="36"/>
      <c r="AB215" s="36"/>
      <c r="AC215" s="36"/>
      <c r="AD215" s="36"/>
      <c r="AE215" s="36" t="s">
        <v>16</v>
      </c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49"/>
      <c r="AU215" s="49"/>
      <c r="AV215" s="49"/>
      <c r="AW215" s="49"/>
      <c r="AX215" s="36" t="s">
        <v>17</v>
      </c>
      <c r="AY215" s="36"/>
      <c r="AZ215" s="36"/>
      <c r="BA215" s="36"/>
      <c r="BB215" s="36"/>
      <c r="BC215" s="36" t="s">
        <v>16</v>
      </c>
      <c r="BD215" s="36"/>
      <c r="BE215" s="36"/>
      <c r="BF215" s="36"/>
      <c r="BG215" s="36"/>
      <c r="BH215" s="36"/>
      <c r="BI215" s="36"/>
      <c r="BJ215" s="36"/>
      <c r="BK215" s="36"/>
      <c r="BL215" s="36"/>
    </row>
    <row r="216" spans="1:79" ht="15" customHeight="1">
      <c r="A216" s="36">
        <v>1</v>
      </c>
      <c r="B216" s="36"/>
      <c r="C216" s="36"/>
      <c r="D216" s="36"/>
      <c r="E216" s="36"/>
      <c r="F216" s="36"/>
      <c r="G216" s="36">
        <v>2</v>
      </c>
      <c r="H216" s="36"/>
      <c r="I216" s="36"/>
      <c r="J216" s="36"/>
      <c r="K216" s="36"/>
      <c r="L216" s="36"/>
      <c r="M216" s="36"/>
      <c r="N216" s="36"/>
      <c r="O216" s="36"/>
      <c r="P216" s="36"/>
      <c r="Q216" s="36">
        <v>3</v>
      </c>
      <c r="R216" s="36"/>
      <c r="S216" s="36"/>
      <c r="T216" s="36"/>
      <c r="U216" s="36"/>
      <c r="V216" s="36">
        <v>4</v>
      </c>
      <c r="W216" s="36"/>
      <c r="X216" s="36"/>
      <c r="Y216" s="36"/>
      <c r="Z216" s="36">
        <v>5</v>
      </c>
      <c r="AA216" s="36"/>
      <c r="AB216" s="36"/>
      <c r="AC216" s="36"/>
      <c r="AD216" s="36"/>
      <c r="AE216" s="36">
        <v>6</v>
      </c>
      <c r="AF216" s="36"/>
      <c r="AG216" s="36"/>
      <c r="AH216" s="36"/>
      <c r="AI216" s="36"/>
      <c r="AJ216" s="36">
        <v>7</v>
      </c>
      <c r="AK216" s="36"/>
      <c r="AL216" s="36"/>
      <c r="AM216" s="36"/>
      <c r="AN216" s="36"/>
      <c r="AO216" s="36">
        <v>8</v>
      </c>
      <c r="AP216" s="36"/>
      <c r="AQ216" s="36"/>
      <c r="AR216" s="36"/>
      <c r="AS216" s="36"/>
      <c r="AT216" s="36">
        <v>9</v>
      </c>
      <c r="AU216" s="36"/>
      <c r="AV216" s="36"/>
      <c r="AW216" s="36"/>
      <c r="AX216" s="36">
        <v>10</v>
      </c>
      <c r="AY216" s="36"/>
      <c r="AZ216" s="36"/>
      <c r="BA216" s="36"/>
      <c r="BB216" s="36"/>
      <c r="BC216" s="36">
        <v>11</v>
      </c>
      <c r="BD216" s="36"/>
      <c r="BE216" s="36"/>
      <c r="BF216" s="36"/>
      <c r="BG216" s="36"/>
      <c r="BH216" s="36">
        <v>12</v>
      </c>
      <c r="BI216" s="36"/>
      <c r="BJ216" s="36"/>
      <c r="BK216" s="36"/>
      <c r="BL216" s="36"/>
    </row>
    <row r="217" spans="1:79" s="1" customFormat="1" ht="12" hidden="1" customHeight="1">
      <c r="A217" s="38" t="s">
        <v>64</v>
      </c>
      <c r="B217" s="38"/>
      <c r="C217" s="38"/>
      <c r="D217" s="38"/>
      <c r="E217" s="38"/>
      <c r="F217" s="38"/>
      <c r="G217" s="73" t="s">
        <v>57</v>
      </c>
      <c r="H217" s="73"/>
      <c r="I217" s="73"/>
      <c r="J217" s="73"/>
      <c r="K217" s="73"/>
      <c r="L217" s="73"/>
      <c r="M217" s="73"/>
      <c r="N217" s="73"/>
      <c r="O217" s="73"/>
      <c r="P217" s="73"/>
      <c r="Q217" s="37" t="s">
        <v>80</v>
      </c>
      <c r="R217" s="37"/>
      <c r="S217" s="37"/>
      <c r="T217" s="37"/>
      <c r="U217" s="37"/>
      <c r="V217" s="37" t="s">
        <v>81</v>
      </c>
      <c r="W217" s="37"/>
      <c r="X217" s="37"/>
      <c r="Y217" s="37"/>
      <c r="Z217" s="37" t="s">
        <v>82</v>
      </c>
      <c r="AA217" s="37"/>
      <c r="AB217" s="37"/>
      <c r="AC217" s="37"/>
      <c r="AD217" s="37"/>
      <c r="AE217" s="37" t="s">
        <v>83</v>
      </c>
      <c r="AF217" s="37"/>
      <c r="AG217" s="37"/>
      <c r="AH217" s="37"/>
      <c r="AI217" s="37"/>
      <c r="AJ217" s="74" t="s">
        <v>101</v>
      </c>
      <c r="AK217" s="37"/>
      <c r="AL217" s="37"/>
      <c r="AM217" s="37"/>
      <c r="AN217" s="37"/>
      <c r="AO217" s="37" t="s">
        <v>84</v>
      </c>
      <c r="AP217" s="37"/>
      <c r="AQ217" s="37"/>
      <c r="AR217" s="37"/>
      <c r="AS217" s="37"/>
      <c r="AT217" s="74" t="s">
        <v>102</v>
      </c>
      <c r="AU217" s="37"/>
      <c r="AV217" s="37"/>
      <c r="AW217" s="37"/>
      <c r="AX217" s="37" t="s">
        <v>85</v>
      </c>
      <c r="AY217" s="37"/>
      <c r="AZ217" s="37"/>
      <c r="BA217" s="37"/>
      <c r="BB217" s="37"/>
      <c r="BC217" s="37" t="s">
        <v>86</v>
      </c>
      <c r="BD217" s="37"/>
      <c r="BE217" s="37"/>
      <c r="BF217" s="37"/>
      <c r="BG217" s="37"/>
      <c r="BH217" s="74" t="s">
        <v>101</v>
      </c>
      <c r="BI217" s="37"/>
      <c r="BJ217" s="37"/>
      <c r="BK217" s="37"/>
      <c r="BL217" s="37"/>
      <c r="CA217" s="1" t="s">
        <v>52</v>
      </c>
    </row>
    <row r="218" spans="1:79" s="6" customFormat="1" ht="12.75" customHeight="1">
      <c r="A218" s="88"/>
      <c r="B218" s="88"/>
      <c r="C218" s="88"/>
      <c r="D218" s="88"/>
      <c r="E218" s="88"/>
      <c r="F218" s="88"/>
      <c r="G218" s="122" t="s">
        <v>147</v>
      </c>
      <c r="H218" s="122"/>
      <c r="I218" s="122"/>
      <c r="J218" s="122"/>
      <c r="K218" s="122"/>
      <c r="L218" s="122"/>
      <c r="M218" s="122"/>
      <c r="N218" s="122"/>
      <c r="O218" s="122"/>
      <c r="P218" s="122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>
        <f>IF(ISNUMBER(Q218),Q218,0)-IF(ISNUMBER(Z218),Z218,0)</f>
        <v>0</v>
      </c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>
        <f>IF(ISNUMBER(V218),V218,0)-IF(ISNUMBER(Z218),Z218,0)-IF(ISNUMBER(AE218),AE218,0)</f>
        <v>0</v>
      </c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>
        <f>IF(ISNUMBER(AO218),AO218,0)-IF(ISNUMBER(AX218),AX218,0)</f>
        <v>0</v>
      </c>
      <c r="BI218" s="121"/>
      <c r="BJ218" s="121"/>
      <c r="BK218" s="121"/>
      <c r="BL218" s="121"/>
      <c r="CA218" s="6" t="s">
        <v>53</v>
      </c>
    </row>
    <row r="220" spans="1:79" ht="14.25" customHeight="1">
      <c r="A220" s="42" t="s">
        <v>223</v>
      </c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</row>
    <row r="221" spans="1:79" ht="15" customHeight="1">
      <c r="A221" s="40" t="s">
        <v>216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</row>
    <row r="222" spans="1:79" ht="42.95" customHeight="1">
      <c r="A222" s="49" t="s">
        <v>135</v>
      </c>
      <c r="B222" s="49"/>
      <c r="C222" s="49"/>
      <c r="D222" s="49"/>
      <c r="E222" s="49"/>
      <c r="F222" s="49"/>
      <c r="G222" s="36" t="s">
        <v>19</v>
      </c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 t="s">
        <v>15</v>
      </c>
      <c r="U222" s="36"/>
      <c r="V222" s="36"/>
      <c r="W222" s="36"/>
      <c r="X222" s="36"/>
      <c r="Y222" s="36"/>
      <c r="Z222" s="36" t="s">
        <v>14</v>
      </c>
      <c r="AA222" s="36"/>
      <c r="AB222" s="36"/>
      <c r="AC222" s="36"/>
      <c r="AD222" s="36"/>
      <c r="AE222" s="36" t="s">
        <v>219</v>
      </c>
      <c r="AF222" s="36"/>
      <c r="AG222" s="36"/>
      <c r="AH222" s="36"/>
      <c r="AI222" s="36"/>
      <c r="AJ222" s="36"/>
      <c r="AK222" s="36" t="s">
        <v>224</v>
      </c>
      <c r="AL222" s="36"/>
      <c r="AM222" s="36"/>
      <c r="AN222" s="36"/>
      <c r="AO222" s="36"/>
      <c r="AP222" s="36"/>
      <c r="AQ222" s="36" t="s">
        <v>236</v>
      </c>
      <c r="AR222" s="36"/>
      <c r="AS222" s="36"/>
      <c r="AT222" s="36"/>
      <c r="AU222" s="36"/>
      <c r="AV222" s="36"/>
      <c r="AW222" s="36" t="s">
        <v>18</v>
      </c>
      <c r="AX222" s="36"/>
      <c r="AY222" s="36"/>
      <c r="AZ222" s="36"/>
      <c r="BA222" s="36"/>
      <c r="BB222" s="36"/>
      <c r="BC222" s="36"/>
      <c r="BD222" s="36"/>
      <c r="BE222" s="36" t="s">
        <v>156</v>
      </c>
      <c r="BF222" s="36"/>
      <c r="BG222" s="36"/>
      <c r="BH222" s="36"/>
      <c r="BI222" s="36"/>
      <c r="BJ222" s="36"/>
      <c r="BK222" s="36"/>
      <c r="BL222" s="36"/>
    </row>
    <row r="223" spans="1:79" ht="21.75" customHeight="1">
      <c r="A223" s="49"/>
      <c r="B223" s="49"/>
      <c r="C223" s="49"/>
      <c r="D223" s="49"/>
      <c r="E223" s="49"/>
      <c r="F223" s="49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</row>
    <row r="224" spans="1:79" ht="15" customHeight="1">
      <c r="A224" s="36">
        <v>1</v>
      </c>
      <c r="B224" s="36"/>
      <c r="C224" s="36"/>
      <c r="D224" s="36"/>
      <c r="E224" s="36"/>
      <c r="F224" s="36"/>
      <c r="G224" s="36">
        <v>2</v>
      </c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>
        <v>3</v>
      </c>
      <c r="U224" s="36"/>
      <c r="V224" s="36"/>
      <c r="W224" s="36"/>
      <c r="X224" s="36"/>
      <c r="Y224" s="36"/>
      <c r="Z224" s="36">
        <v>4</v>
      </c>
      <c r="AA224" s="36"/>
      <c r="AB224" s="36"/>
      <c r="AC224" s="36"/>
      <c r="AD224" s="36"/>
      <c r="AE224" s="36">
        <v>5</v>
      </c>
      <c r="AF224" s="36"/>
      <c r="AG224" s="36"/>
      <c r="AH224" s="36"/>
      <c r="AI224" s="36"/>
      <c r="AJ224" s="36"/>
      <c r="AK224" s="36">
        <v>6</v>
      </c>
      <c r="AL224" s="36"/>
      <c r="AM224" s="36"/>
      <c r="AN224" s="36"/>
      <c r="AO224" s="36"/>
      <c r="AP224" s="36"/>
      <c r="AQ224" s="36">
        <v>7</v>
      </c>
      <c r="AR224" s="36"/>
      <c r="AS224" s="36"/>
      <c r="AT224" s="36"/>
      <c r="AU224" s="36"/>
      <c r="AV224" s="36"/>
      <c r="AW224" s="38">
        <v>8</v>
      </c>
      <c r="AX224" s="38"/>
      <c r="AY224" s="38"/>
      <c r="AZ224" s="38"/>
      <c r="BA224" s="38"/>
      <c r="BB224" s="38"/>
      <c r="BC224" s="38"/>
      <c r="BD224" s="38"/>
      <c r="BE224" s="38">
        <v>9</v>
      </c>
      <c r="BF224" s="38"/>
      <c r="BG224" s="38"/>
      <c r="BH224" s="38"/>
      <c r="BI224" s="38"/>
      <c r="BJ224" s="38"/>
      <c r="BK224" s="38"/>
      <c r="BL224" s="38"/>
    </row>
    <row r="225" spans="1:79" s="1" customFormat="1" ht="18.75" hidden="1" customHeight="1">
      <c r="A225" s="38" t="s">
        <v>64</v>
      </c>
      <c r="B225" s="38"/>
      <c r="C225" s="38"/>
      <c r="D225" s="38"/>
      <c r="E225" s="38"/>
      <c r="F225" s="38"/>
      <c r="G225" s="73" t="s">
        <v>57</v>
      </c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7" t="s">
        <v>80</v>
      </c>
      <c r="U225" s="37"/>
      <c r="V225" s="37"/>
      <c r="W225" s="37"/>
      <c r="X225" s="37"/>
      <c r="Y225" s="37"/>
      <c r="Z225" s="37" t="s">
        <v>81</v>
      </c>
      <c r="AA225" s="37"/>
      <c r="AB225" s="37"/>
      <c r="AC225" s="37"/>
      <c r="AD225" s="37"/>
      <c r="AE225" s="37" t="s">
        <v>82</v>
      </c>
      <c r="AF225" s="37"/>
      <c r="AG225" s="37"/>
      <c r="AH225" s="37"/>
      <c r="AI225" s="37"/>
      <c r="AJ225" s="37"/>
      <c r="AK225" s="37" t="s">
        <v>83</v>
      </c>
      <c r="AL225" s="37"/>
      <c r="AM225" s="37"/>
      <c r="AN225" s="37"/>
      <c r="AO225" s="37"/>
      <c r="AP225" s="37"/>
      <c r="AQ225" s="37" t="s">
        <v>84</v>
      </c>
      <c r="AR225" s="37"/>
      <c r="AS225" s="37"/>
      <c r="AT225" s="37"/>
      <c r="AU225" s="37"/>
      <c r="AV225" s="37"/>
      <c r="AW225" s="73" t="s">
        <v>87</v>
      </c>
      <c r="AX225" s="73"/>
      <c r="AY225" s="73"/>
      <c r="AZ225" s="73"/>
      <c r="BA225" s="73"/>
      <c r="BB225" s="73"/>
      <c r="BC225" s="73"/>
      <c r="BD225" s="73"/>
      <c r="BE225" s="73" t="s">
        <v>88</v>
      </c>
      <c r="BF225" s="73"/>
      <c r="BG225" s="73"/>
      <c r="BH225" s="73"/>
      <c r="BI225" s="73"/>
      <c r="BJ225" s="73"/>
      <c r="BK225" s="73"/>
      <c r="BL225" s="73"/>
      <c r="CA225" s="1" t="s">
        <v>54</v>
      </c>
    </row>
    <row r="226" spans="1:79" s="6" customFormat="1" ht="12.75" customHeight="1">
      <c r="A226" s="88"/>
      <c r="B226" s="88"/>
      <c r="C226" s="88"/>
      <c r="D226" s="88"/>
      <c r="E226" s="88"/>
      <c r="F226" s="88"/>
      <c r="G226" s="122" t="s">
        <v>147</v>
      </c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2"/>
      <c r="AX226" s="122"/>
      <c r="AY226" s="122"/>
      <c r="AZ226" s="122"/>
      <c r="BA226" s="122"/>
      <c r="BB226" s="122"/>
      <c r="BC226" s="122"/>
      <c r="BD226" s="122"/>
      <c r="BE226" s="122"/>
      <c r="BF226" s="122"/>
      <c r="BG226" s="122"/>
      <c r="BH226" s="122"/>
      <c r="BI226" s="122"/>
      <c r="BJ226" s="122"/>
      <c r="BK226" s="122"/>
      <c r="BL226" s="122"/>
      <c r="CA226" s="6" t="s">
        <v>55</v>
      </c>
    </row>
    <row r="228" spans="1:79" ht="14.25" customHeight="1">
      <c r="A228" s="42" t="s">
        <v>237</v>
      </c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</row>
    <row r="229" spans="1:79" ht="15" customHeight="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</row>
    <row r="230" spans="1:79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2" spans="1:79" ht="14.25">
      <c r="A232" s="42" t="s">
        <v>252</v>
      </c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</row>
    <row r="233" spans="1:79" ht="14.25">
      <c r="A233" s="42" t="s">
        <v>225</v>
      </c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</row>
    <row r="234" spans="1:79" ht="15" customHeigh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</row>
    <row r="235" spans="1:79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8" spans="1:79" ht="18.95" customHeight="1">
      <c r="A238" s="130" t="s">
        <v>210</v>
      </c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22"/>
      <c r="AC238" s="22"/>
      <c r="AD238" s="22"/>
      <c r="AE238" s="22"/>
      <c r="AF238" s="22"/>
      <c r="AG238" s="22"/>
      <c r="AH238" s="25"/>
      <c r="AI238" s="25"/>
      <c r="AJ238" s="25"/>
      <c r="AK238" s="25"/>
      <c r="AL238" s="25"/>
      <c r="AM238" s="25"/>
      <c r="AN238" s="25"/>
      <c r="AO238" s="25"/>
      <c r="AP238" s="25"/>
      <c r="AQ238" s="22"/>
      <c r="AR238" s="22"/>
      <c r="AS238" s="22"/>
      <c r="AT238" s="22"/>
      <c r="AU238" s="131" t="s">
        <v>212</v>
      </c>
      <c r="AV238" s="131"/>
      <c r="AW238" s="131"/>
      <c r="AX238" s="131"/>
      <c r="AY238" s="131"/>
      <c r="AZ238" s="131"/>
      <c r="BA238" s="131"/>
      <c r="BB238" s="131"/>
      <c r="BC238" s="131"/>
      <c r="BD238" s="131"/>
      <c r="BE238" s="131"/>
      <c r="BF238" s="131"/>
    </row>
    <row r="239" spans="1:79" ht="12.75" customHeight="1">
      <c r="AB239" s="23"/>
      <c r="AC239" s="23"/>
      <c r="AD239" s="23"/>
      <c r="AE239" s="23"/>
      <c r="AF239" s="23"/>
      <c r="AG239" s="23"/>
      <c r="AH239" s="27" t="s">
        <v>1</v>
      </c>
      <c r="AI239" s="27"/>
      <c r="AJ239" s="27"/>
      <c r="AK239" s="27"/>
      <c r="AL239" s="27"/>
      <c r="AM239" s="27"/>
      <c r="AN239" s="27"/>
      <c r="AO239" s="27"/>
      <c r="AP239" s="27"/>
      <c r="AQ239" s="23"/>
      <c r="AR239" s="23"/>
      <c r="AS239" s="23"/>
      <c r="AT239" s="23"/>
      <c r="AU239" s="27" t="s">
        <v>160</v>
      </c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</row>
    <row r="240" spans="1:79" ht="15">
      <c r="AB240" s="23"/>
      <c r="AC240" s="23"/>
      <c r="AD240" s="23"/>
      <c r="AE240" s="23"/>
      <c r="AF240" s="23"/>
      <c r="AG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3"/>
      <c r="AR240" s="23"/>
      <c r="AS240" s="23"/>
      <c r="AT240" s="23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</row>
    <row r="241" spans="1:58" ht="18" customHeight="1">
      <c r="A241" s="130" t="s">
        <v>211</v>
      </c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23"/>
      <c r="AC241" s="23"/>
      <c r="AD241" s="23"/>
      <c r="AE241" s="23"/>
      <c r="AF241" s="23"/>
      <c r="AG241" s="23"/>
      <c r="AH241" s="26"/>
      <c r="AI241" s="26"/>
      <c r="AJ241" s="26"/>
      <c r="AK241" s="26"/>
      <c r="AL241" s="26"/>
      <c r="AM241" s="26"/>
      <c r="AN241" s="26"/>
      <c r="AO241" s="26"/>
      <c r="AP241" s="26"/>
      <c r="AQ241" s="23"/>
      <c r="AR241" s="23"/>
      <c r="AS241" s="23"/>
      <c r="AT241" s="23"/>
      <c r="AU241" s="132" t="s">
        <v>213</v>
      </c>
      <c r="AV241" s="132"/>
      <c r="AW241" s="132"/>
      <c r="AX241" s="132"/>
      <c r="AY241" s="132"/>
      <c r="AZ241" s="132"/>
      <c r="BA241" s="132"/>
      <c r="BB241" s="132"/>
      <c r="BC241" s="132"/>
      <c r="BD241" s="132"/>
      <c r="BE241" s="132"/>
      <c r="BF241" s="132"/>
    </row>
    <row r="242" spans="1:58" ht="12" customHeight="1">
      <c r="AB242" s="23"/>
      <c r="AC242" s="23"/>
      <c r="AD242" s="23"/>
      <c r="AE242" s="23"/>
      <c r="AF242" s="23"/>
      <c r="AG242" s="23"/>
      <c r="AH242" s="27" t="s">
        <v>1</v>
      </c>
      <c r="AI242" s="27"/>
      <c r="AJ242" s="27"/>
      <c r="AK242" s="27"/>
      <c r="AL242" s="27"/>
      <c r="AM242" s="27"/>
      <c r="AN242" s="27"/>
      <c r="AO242" s="27"/>
      <c r="AP242" s="27"/>
      <c r="AQ242" s="23"/>
      <c r="AR242" s="23"/>
      <c r="AS242" s="23"/>
      <c r="AT242" s="23"/>
      <c r="AU242" s="27" t="s">
        <v>160</v>
      </c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</row>
  </sheetData>
  <mergeCells count="1514">
    <mergeCell ref="AU168:AW168"/>
    <mergeCell ref="AX168:AZ168"/>
    <mergeCell ref="BA168:BC168"/>
    <mergeCell ref="BD168:BF168"/>
    <mergeCell ref="BG168:BI168"/>
    <mergeCell ref="BJ168:BL168"/>
    <mergeCell ref="AC168:AE168"/>
    <mergeCell ref="AF168:AH168"/>
    <mergeCell ref="AI168:AK168"/>
    <mergeCell ref="AL168:AN168"/>
    <mergeCell ref="AO168:AQ168"/>
    <mergeCell ref="AR168:AT168"/>
    <mergeCell ref="AT158:AX158"/>
    <mergeCell ref="AY158:BC158"/>
    <mergeCell ref="BD158:BH158"/>
    <mergeCell ref="BI158:BM158"/>
    <mergeCell ref="BN158:BR158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Y155:BC155"/>
    <mergeCell ref="BD155:BH155"/>
    <mergeCell ref="BI155:BM155"/>
    <mergeCell ref="BN155:BR155"/>
    <mergeCell ref="A156:T156"/>
    <mergeCell ref="U156:Y156"/>
    <mergeCell ref="Z156:AD156"/>
    <mergeCell ref="AE156:AI156"/>
    <mergeCell ref="AJ156:AN156"/>
    <mergeCell ref="AO156:AS156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O155:AS155"/>
    <mergeCell ref="AT155:AX155"/>
    <mergeCell ref="Z154:AD154"/>
    <mergeCell ref="AE154:AI154"/>
    <mergeCell ref="AJ154:AN154"/>
    <mergeCell ref="AO154:AS154"/>
    <mergeCell ref="AT154:AX154"/>
    <mergeCell ref="AY154:BC154"/>
    <mergeCell ref="A153:T153"/>
    <mergeCell ref="U153:Y153"/>
    <mergeCell ref="Z153:AD153"/>
    <mergeCell ref="AE153:AI153"/>
    <mergeCell ref="AJ153:AN153"/>
    <mergeCell ref="AO153:AS153"/>
    <mergeCell ref="AT153:AX153"/>
    <mergeCell ref="AY153:BC153"/>
    <mergeCell ref="BD153:BH153"/>
    <mergeCell ref="BE144:BI144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V137:AE137"/>
    <mergeCell ref="AF137:AJ137"/>
    <mergeCell ref="AK137:AO137"/>
    <mergeCell ref="AP137:AT137"/>
    <mergeCell ref="AU137:AY137"/>
    <mergeCell ref="AZ137:BD137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28:BI128"/>
    <mergeCell ref="BJ128:BN128"/>
    <mergeCell ref="BO128:BS128"/>
    <mergeCell ref="BT128:BX128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A121:C121"/>
    <mergeCell ref="D121:P121"/>
    <mergeCell ref="Q121:U121"/>
    <mergeCell ref="V121:AE121"/>
    <mergeCell ref="AF121:AJ121"/>
    <mergeCell ref="AK121:AO121"/>
    <mergeCell ref="AU120:AY120"/>
    <mergeCell ref="AZ120:BD120"/>
    <mergeCell ref="BE120:BI120"/>
    <mergeCell ref="BJ120:BN120"/>
    <mergeCell ref="BO120:BS120"/>
    <mergeCell ref="BT120:BX120"/>
    <mergeCell ref="A120:C120"/>
    <mergeCell ref="D120:P120"/>
    <mergeCell ref="Q120:U120"/>
    <mergeCell ref="V120:AE120"/>
    <mergeCell ref="AF120:AJ120"/>
    <mergeCell ref="AK120:AO120"/>
    <mergeCell ref="AP120:AT120"/>
    <mergeCell ref="A110:C110"/>
    <mergeCell ref="D110:T110"/>
    <mergeCell ref="U110:Y110"/>
    <mergeCell ref="Z110:AD110"/>
    <mergeCell ref="AE110:AI110"/>
    <mergeCell ref="AJ110:AN110"/>
    <mergeCell ref="AO110:AS110"/>
    <mergeCell ref="BB101:BF101"/>
    <mergeCell ref="BG101:BK101"/>
    <mergeCell ref="BL101:BP101"/>
    <mergeCell ref="BQ101:BT101"/>
    <mergeCell ref="BU101:BY101"/>
    <mergeCell ref="A101:C101"/>
    <mergeCell ref="D101:T101"/>
    <mergeCell ref="U101:Y101"/>
    <mergeCell ref="Z101:AD101"/>
    <mergeCell ref="AE101:AH101"/>
    <mergeCell ref="AI101:AM101"/>
    <mergeCell ref="AN101:AR101"/>
    <mergeCell ref="AS101:AW101"/>
    <mergeCell ref="AX101:BA101"/>
    <mergeCell ref="BG82:BK82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BB79:BF79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C76:AG76"/>
    <mergeCell ref="AH76:AL76"/>
    <mergeCell ref="AM76:AQ76"/>
    <mergeCell ref="AR76:AV76"/>
    <mergeCell ref="AW76:BA76"/>
    <mergeCell ref="BB76:BF76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B58:BF58"/>
    <mergeCell ref="BG58:BK58"/>
    <mergeCell ref="BL58:BP58"/>
    <mergeCell ref="BQ58:BT58"/>
    <mergeCell ref="BU58:BY58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1:AA241"/>
    <mergeCell ref="AH241:AP241"/>
    <mergeCell ref="AU241:BF241"/>
    <mergeCell ref="AH242:AP242"/>
    <mergeCell ref="AU242:BF242"/>
    <mergeCell ref="A31:D31"/>
    <mergeCell ref="E31:T31"/>
    <mergeCell ref="U31:Y31"/>
    <mergeCell ref="Z31:AD31"/>
    <mergeCell ref="AE31:AH31"/>
    <mergeCell ref="A234:BL234"/>
    <mergeCell ref="A238:AA238"/>
    <mergeCell ref="AH238:AP238"/>
    <mergeCell ref="AU238:BF238"/>
    <mergeCell ref="AH239:AP239"/>
    <mergeCell ref="AU239:BF239"/>
    <mergeCell ref="AW226:BD226"/>
    <mergeCell ref="BE226:BL226"/>
    <mergeCell ref="A228:BL228"/>
    <mergeCell ref="A229:BL229"/>
    <mergeCell ref="A232:BL232"/>
    <mergeCell ref="A233:BL233"/>
    <mergeCell ref="AQ225:AV225"/>
    <mergeCell ref="AW225:BD225"/>
    <mergeCell ref="BE225:BL225"/>
    <mergeCell ref="A226:F226"/>
    <mergeCell ref="G226:S226"/>
    <mergeCell ref="T226:Y226"/>
    <mergeCell ref="Z226:AD226"/>
    <mergeCell ref="AE226:AJ226"/>
    <mergeCell ref="AK226:AP226"/>
    <mergeCell ref="AQ226:AV226"/>
    <mergeCell ref="A225:F225"/>
    <mergeCell ref="G225:S225"/>
    <mergeCell ref="T225:Y225"/>
    <mergeCell ref="Z225:AD225"/>
    <mergeCell ref="AE225:AJ225"/>
    <mergeCell ref="AK225:AP225"/>
    <mergeCell ref="BE222:BL223"/>
    <mergeCell ref="A224:F224"/>
    <mergeCell ref="G224:S224"/>
    <mergeCell ref="T224:Y224"/>
    <mergeCell ref="Z224:AD224"/>
    <mergeCell ref="AE224:AJ224"/>
    <mergeCell ref="AK224:AP224"/>
    <mergeCell ref="AQ224:AV224"/>
    <mergeCell ref="AW224:BD224"/>
    <mergeCell ref="BE224:BL224"/>
    <mergeCell ref="A220:BL220"/>
    <mergeCell ref="A221:BL221"/>
    <mergeCell ref="A222:F223"/>
    <mergeCell ref="G222:S223"/>
    <mergeCell ref="T222:Y223"/>
    <mergeCell ref="Z222:AD223"/>
    <mergeCell ref="AE222:AJ223"/>
    <mergeCell ref="AK222:AP223"/>
    <mergeCell ref="AQ222:AV223"/>
    <mergeCell ref="AW222:BD223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Q216:U216"/>
    <mergeCell ref="V216:Y216"/>
    <mergeCell ref="Z216:AD216"/>
    <mergeCell ref="AE216:AI216"/>
    <mergeCell ref="AT214:AW215"/>
    <mergeCell ref="AX214:BG214"/>
    <mergeCell ref="BH214:BL215"/>
    <mergeCell ref="Z215:AD215"/>
    <mergeCell ref="AE215:AI215"/>
    <mergeCell ref="AX215:BB215"/>
    <mergeCell ref="BC215:BG215"/>
    <mergeCell ref="A212:BL212"/>
    <mergeCell ref="A213:F215"/>
    <mergeCell ref="G213:P215"/>
    <mergeCell ref="Q213:AN213"/>
    <mergeCell ref="AO213:BL213"/>
    <mergeCell ref="Q214:U215"/>
    <mergeCell ref="V214:Y215"/>
    <mergeCell ref="Z214:AI214"/>
    <mergeCell ref="AJ214:AN215"/>
    <mergeCell ref="AO214:AS215"/>
    <mergeCell ref="AK209:AP209"/>
    <mergeCell ref="AQ209:AV209"/>
    <mergeCell ref="AW209:BA209"/>
    <mergeCell ref="BB209:BF209"/>
    <mergeCell ref="BG209:BL209"/>
    <mergeCell ref="A211:BL211"/>
    <mergeCell ref="AK208:AP208"/>
    <mergeCell ref="AQ208:AV208"/>
    <mergeCell ref="AW208:BA208"/>
    <mergeCell ref="BB208:BF208"/>
    <mergeCell ref="BG208:BL208"/>
    <mergeCell ref="A209:F209"/>
    <mergeCell ref="G209:S209"/>
    <mergeCell ref="T209:Y209"/>
    <mergeCell ref="Z209:AD209"/>
    <mergeCell ref="AE209:AJ209"/>
    <mergeCell ref="AK207:AP207"/>
    <mergeCell ref="AQ207:AV207"/>
    <mergeCell ref="AW207:BA207"/>
    <mergeCell ref="BB207:BF207"/>
    <mergeCell ref="BG207:BL207"/>
    <mergeCell ref="A208:F208"/>
    <mergeCell ref="G208:S208"/>
    <mergeCell ref="T208:Y208"/>
    <mergeCell ref="Z208:AD208"/>
    <mergeCell ref="AE208:AJ208"/>
    <mergeCell ref="AQ205:AV206"/>
    <mergeCell ref="AW205:BF205"/>
    <mergeCell ref="BG205:BL206"/>
    <mergeCell ref="AW206:BA206"/>
    <mergeCell ref="BB206:BF206"/>
    <mergeCell ref="A207:F207"/>
    <mergeCell ref="G207:S207"/>
    <mergeCell ref="T207:Y207"/>
    <mergeCell ref="Z207:AD207"/>
    <mergeCell ref="AE207:AJ207"/>
    <mergeCell ref="A205:F206"/>
    <mergeCell ref="G205:S206"/>
    <mergeCell ref="T205:Y206"/>
    <mergeCell ref="Z205:AD206"/>
    <mergeCell ref="AE205:AJ206"/>
    <mergeCell ref="AK205:AP206"/>
    <mergeCell ref="BP195:BS195"/>
    <mergeCell ref="A198:BL198"/>
    <mergeCell ref="A199:BL199"/>
    <mergeCell ref="A202:BL202"/>
    <mergeCell ref="A203:BL203"/>
    <mergeCell ref="A204:BL204"/>
    <mergeCell ref="AO195:AR195"/>
    <mergeCell ref="AS195:AW195"/>
    <mergeCell ref="AX195:BA195"/>
    <mergeCell ref="BB195:BF195"/>
    <mergeCell ref="BG195:BJ195"/>
    <mergeCell ref="BK195:BO195"/>
    <mergeCell ref="BB194:BF194"/>
    <mergeCell ref="BG194:BJ194"/>
    <mergeCell ref="BK194:BO194"/>
    <mergeCell ref="BP194:BS194"/>
    <mergeCell ref="A195:M195"/>
    <mergeCell ref="N195:U195"/>
    <mergeCell ref="V195:Z195"/>
    <mergeCell ref="AA195:AE195"/>
    <mergeCell ref="AF195:AI195"/>
    <mergeCell ref="AJ195:AN195"/>
    <mergeCell ref="BP193:BS193"/>
    <mergeCell ref="A194:M194"/>
    <mergeCell ref="N194:U194"/>
    <mergeCell ref="V194:Z194"/>
    <mergeCell ref="AA194:AE194"/>
    <mergeCell ref="AF194:AI194"/>
    <mergeCell ref="AJ194:AN194"/>
    <mergeCell ref="AO194:AR194"/>
    <mergeCell ref="AS194:AW194"/>
    <mergeCell ref="AX194:BA194"/>
    <mergeCell ref="AO193:AR193"/>
    <mergeCell ref="AS193:AW193"/>
    <mergeCell ref="AX193:BA193"/>
    <mergeCell ref="BB193:BF193"/>
    <mergeCell ref="BG193:BJ193"/>
    <mergeCell ref="BK193:BO193"/>
    <mergeCell ref="BB192:BF192"/>
    <mergeCell ref="BG192:BJ192"/>
    <mergeCell ref="BK192:BO192"/>
    <mergeCell ref="BP192:BS192"/>
    <mergeCell ref="A193:M193"/>
    <mergeCell ref="N193:U193"/>
    <mergeCell ref="V193:Z193"/>
    <mergeCell ref="AA193:AE193"/>
    <mergeCell ref="AF193:AI193"/>
    <mergeCell ref="AJ193:AN193"/>
    <mergeCell ref="AA192:AE192"/>
    <mergeCell ref="AF192:AI192"/>
    <mergeCell ref="AJ192:AN192"/>
    <mergeCell ref="AO192:AR192"/>
    <mergeCell ref="AS192:AW192"/>
    <mergeCell ref="AX192:BA192"/>
    <mergeCell ref="A189:BL189"/>
    <mergeCell ref="A190:BM190"/>
    <mergeCell ref="A191:M192"/>
    <mergeCell ref="N191:U192"/>
    <mergeCell ref="V191:Z192"/>
    <mergeCell ref="AA191:AI191"/>
    <mergeCell ref="AJ191:AR191"/>
    <mergeCell ref="AS191:BA191"/>
    <mergeCell ref="BB191:BJ191"/>
    <mergeCell ref="BK191:BS191"/>
    <mergeCell ref="AZ185:BD185"/>
    <mergeCell ref="A186:F186"/>
    <mergeCell ref="G186:S186"/>
    <mergeCell ref="T186:Z186"/>
    <mergeCell ref="AA186:AE186"/>
    <mergeCell ref="AF186:AJ186"/>
    <mergeCell ref="AK186:AO186"/>
    <mergeCell ref="AP186:AT186"/>
    <mergeCell ref="AU186:AY186"/>
    <mergeCell ref="AZ186:BD186"/>
    <mergeCell ref="AU184:AY184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U185:AY185"/>
    <mergeCell ref="AP183:AT183"/>
    <mergeCell ref="AU183:AY183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180:BL180"/>
    <mergeCell ref="A181:BD181"/>
    <mergeCell ref="A182:F183"/>
    <mergeCell ref="G182:S183"/>
    <mergeCell ref="T182:Z183"/>
    <mergeCell ref="AA182:AO182"/>
    <mergeCell ref="AP182:BD182"/>
    <mergeCell ref="AA183:AE183"/>
    <mergeCell ref="AF183:AJ183"/>
    <mergeCell ref="AK183:AO183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6:F176"/>
    <mergeCell ref="G176:S176"/>
    <mergeCell ref="T176:Z176"/>
    <mergeCell ref="AA176:AE176"/>
    <mergeCell ref="AF176:AJ176"/>
    <mergeCell ref="AK176:AO176"/>
    <mergeCell ref="AP175:AT175"/>
    <mergeCell ref="AU175:AY175"/>
    <mergeCell ref="AZ175:BD175"/>
    <mergeCell ref="BE175:BI175"/>
    <mergeCell ref="BJ175:BN175"/>
    <mergeCell ref="BO175:BS175"/>
    <mergeCell ref="A173:BS173"/>
    <mergeCell ref="A174:F175"/>
    <mergeCell ref="G174:S175"/>
    <mergeCell ref="T174:Z175"/>
    <mergeCell ref="AA174:AO174"/>
    <mergeCell ref="AP174:BD174"/>
    <mergeCell ref="BE174:BS174"/>
    <mergeCell ref="AA175:AE175"/>
    <mergeCell ref="AF175:AJ175"/>
    <mergeCell ref="AK175:AO175"/>
    <mergeCell ref="BA167:BC167"/>
    <mergeCell ref="BD167:BF167"/>
    <mergeCell ref="BG167:BI167"/>
    <mergeCell ref="BJ167:BL167"/>
    <mergeCell ref="A171:BL171"/>
    <mergeCell ref="A172:BS172"/>
    <mergeCell ref="A168:C168"/>
    <mergeCell ref="D168:V168"/>
    <mergeCell ref="W168:Y168"/>
    <mergeCell ref="Z168:AB168"/>
    <mergeCell ref="AI167:AK167"/>
    <mergeCell ref="AL167:AN167"/>
    <mergeCell ref="AO167:AQ167"/>
    <mergeCell ref="AR167:AT167"/>
    <mergeCell ref="AU167:AW167"/>
    <mergeCell ref="AX167:AZ167"/>
    <mergeCell ref="BA166:BC166"/>
    <mergeCell ref="BD166:BF166"/>
    <mergeCell ref="BG166:BI166"/>
    <mergeCell ref="BJ166:BL166"/>
    <mergeCell ref="A167:C167"/>
    <mergeCell ref="D167:V167"/>
    <mergeCell ref="W167:Y167"/>
    <mergeCell ref="Z167:AB167"/>
    <mergeCell ref="AC167:AE167"/>
    <mergeCell ref="AF167:AH167"/>
    <mergeCell ref="AI166:AK166"/>
    <mergeCell ref="AL166:AN166"/>
    <mergeCell ref="AO166:AQ166"/>
    <mergeCell ref="AR166:AT166"/>
    <mergeCell ref="AU166:AW166"/>
    <mergeCell ref="AX166:AZ166"/>
    <mergeCell ref="BA165:BC165"/>
    <mergeCell ref="BD165:BF165"/>
    <mergeCell ref="BG165:BI165"/>
    <mergeCell ref="BJ165:BL165"/>
    <mergeCell ref="A166:C166"/>
    <mergeCell ref="D166:V166"/>
    <mergeCell ref="W166:Y166"/>
    <mergeCell ref="Z166:AB166"/>
    <mergeCell ref="AC166:AE166"/>
    <mergeCell ref="AF166:AH166"/>
    <mergeCell ref="AI165:AK165"/>
    <mergeCell ref="AL165:AN165"/>
    <mergeCell ref="AO165:AQ165"/>
    <mergeCell ref="AR165:AT165"/>
    <mergeCell ref="AU165:AW165"/>
    <mergeCell ref="AX165:AZ165"/>
    <mergeCell ref="A165:C165"/>
    <mergeCell ref="D165:V165"/>
    <mergeCell ref="W165:Y165"/>
    <mergeCell ref="Z165:AB165"/>
    <mergeCell ref="AC165:AE165"/>
    <mergeCell ref="AF165:AH165"/>
    <mergeCell ref="BJ163:BL164"/>
    <mergeCell ref="W164:Y164"/>
    <mergeCell ref="Z164:AB164"/>
    <mergeCell ref="AC164:AE164"/>
    <mergeCell ref="AF164:AH164"/>
    <mergeCell ref="AI164:AK164"/>
    <mergeCell ref="AL164:AN164"/>
    <mergeCell ref="AO164:AQ164"/>
    <mergeCell ref="AR164:AT164"/>
    <mergeCell ref="BG162:BL162"/>
    <mergeCell ref="W163:AB163"/>
    <mergeCell ref="AC163:AH163"/>
    <mergeCell ref="AI163:AN163"/>
    <mergeCell ref="AO163:AT163"/>
    <mergeCell ref="AU163:AW164"/>
    <mergeCell ref="AX163:AZ164"/>
    <mergeCell ref="BA163:BC164"/>
    <mergeCell ref="BD163:BF164"/>
    <mergeCell ref="BG163:BI164"/>
    <mergeCell ref="A162:C164"/>
    <mergeCell ref="D162:V164"/>
    <mergeCell ref="W162:AH162"/>
    <mergeCell ref="AI162:AT162"/>
    <mergeCell ref="AU162:AZ162"/>
    <mergeCell ref="BA162:BF162"/>
    <mergeCell ref="AT152:AX152"/>
    <mergeCell ref="AY152:BC152"/>
    <mergeCell ref="BD152:BH152"/>
    <mergeCell ref="BI152:BM152"/>
    <mergeCell ref="BN152:BR152"/>
    <mergeCell ref="A161:BL161"/>
    <mergeCell ref="BI153:BM153"/>
    <mergeCell ref="BN153:BR153"/>
    <mergeCell ref="A154:T154"/>
    <mergeCell ref="U154:Y154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48:T149"/>
    <mergeCell ref="U148:AD148"/>
    <mergeCell ref="AE148:AN148"/>
    <mergeCell ref="AO148:AX148"/>
    <mergeCell ref="AY148:BH148"/>
    <mergeCell ref="BI148:BR148"/>
    <mergeCell ref="U149:Y149"/>
    <mergeCell ref="Z149:AD149"/>
    <mergeCell ref="AE149:AI149"/>
    <mergeCell ref="AJ149:AN149"/>
    <mergeCell ref="AP135:AT135"/>
    <mergeCell ref="AU135:AY135"/>
    <mergeCell ref="AZ135:BD135"/>
    <mergeCell ref="BE135:BI135"/>
    <mergeCell ref="A146:BL146"/>
    <mergeCell ref="A147:BR147"/>
    <mergeCell ref="BE136:BI136"/>
    <mergeCell ref="A137:C137"/>
    <mergeCell ref="D137:P137"/>
    <mergeCell ref="Q137:U137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BT119:BX119"/>
    <mergeCell ref="A130:BL130"/>
    <mergeCell ref="A131:C132"/>
    <mergeCell ref="D131:P132"/>
    <mergeCell ref="Q131:U132"/>
    <mergeCell ref="V131:AE132"/>
    <mergeCell ref="AF131:AT131"/>
    <mergeCell ref="AU131:BI131"/>
    <mergeCell ref="AF132:AJ132"/>
    <mergeCell ref="AK132:AO132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BJ115:BX115"/>
    <mergeCell ref="AF116:AJ116"/>
    <mergeCell ref="AK116:AO116"/>
    <mergeCell ref="AP116:AT116"/>
    <mergeCell ref="AU116:AY116"/>
    <mergeCell ref="AZ116:BD116"/>
    <mergeCell ref="BE116:BI116"/>
    <mergeCell ref="BJ116:BN116"/>
    <mergeCell ref="BO116:BS116"/>
    <mergeCell ref="BT116:BX116"/>
    <mergeCell ref="A115:C116"/>
    <mergeCell ref="D115:P116"/>
    <mergeCell ref="Q115:U116"/>
    <mergeCell ref="V115:AE116"/>
    <mergeCell ref="AF115:AT115"/>
    <mergeCell ref="AU115:BI115"/>
    <mergeCell ref="AO109:AS109"/>
    <mergeCell ref="AT109:AX109"/>
    <mergeCell ref="AY109:BC109"/>
    <mergeCell ref="BD109:BH109"/>
    <mergeCell ref="A113:BL113"/>
    <mergeCell ref="A114:BL114"/>
    <mergeCell ref="AT110:AX110"/>
    <mergeCell ref="AY110:BC110"/>
    <mergeCell ref="BD110:BH110"/>
    <mergeCell ref="AO108:AS108"/>
    <mergeCell ref="AT108:AX108"/>
    <mergeCell ref="AY108:BC108"/>
    <mergeCell ref="BD108:BH108"/>
    <mergeCell ref="A109:C109"/>
    <mergeCell ref="D109:T109"/>
    <mergeCell ref="U109:Y109"/>
    <mergeCell ref="Z109:AD109"/>
    <mergeCell ref="AE109:AI109"/>
    <mergeCell ref="AJ109:AN109"/>
    <mergeCell ref="AO107:AS107"/>
    <mergeCell ref="AT107:AX107"/>
    <mergeCell ref="AY107:BC107"/>
    <mergeCell ref="BD107:BH107"/>
    <mergeCell ref="A108:C108"/>
    <mergeCell ref="D108:T108"/>
    <mergeCell ref="U108:Y108"/>
    <mergeCell ref="Z108:AD108"/>
    <mergeCell ref="AE108:AI108"/>
    <mergeCell ref="AJ108:AN108"/>
    <mergeCell ref="A107:C107"/>
    <mergeCell ref="D107:T107"/>
    <mergeCell ref="U107:Y107"/>
    <mergeCell ref="Z107:AD107"/>
    <mergeCell ref="AE107:AI107"/>
    <mergeCell ref="AJ107:AN107"/>
    <mergeCell ref="AE106:AI106"/>
    <mergeCell ref="AJ106:AN106"/>
    <mergeCell ref="AO106:AS106"/>
    <mergeCell ref="AT106:AX106"/>
    <mergeCell ref="AY106:BC106"/>
    <mergeCell ref="BD106:BH106"/>
    <mergeCell ref="BQ100:BT100"/>
    <mergeCell ref="BU100:BY100"/>
    <mergeCell ref="A103:BL103"/>
    <mergeCell ref="A104:BH104"/>
    <mergeCell ref="A105:C106"/>
    <mergeCell ref="D105:T106"/>
    <mergeCell ref="U105:AN105"/>
    <mergeCell ref="AO105:BH105"/>
    <mergeCell ref="U106:Y106"/>
    <mergeCell ref="Z106:AD106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AX99:BA99"/>
    <mergeCell ref="BB99:BF99"/>
    <mergeCell ref="BG99:BK99"/>
    <mergeCell ref="BL99:BP99"/>
    <mergeCell ref="BQ99:BT99"/>
    <mergeCell ref="BU99:BY99"/>
    <mergeCell ref="BQ98:BT98"/>
    <mergeCell ref="BU98:BY98"/>
    <mergeCell ref="A99:C99"/>
    <mergeCell ref="D99:T99"/>
    <mergeCell ref="U99:Y99"/>
    <mergeCell ref="Z99:AD99"/>
    <mergeCell ref="AE99:AH99"/>
    <mergeCell ref="AI99:AM99"/>
    <mergeCell ref="AN99:AR99"/>
    <mergeCell ref="AS99:AW99"/>
    <mergeCell ref="AN98:AR98"/>
    <mergeCell ref="AS98:AW98"/>
    <mergeCell ref="AX98:BA98"/>
    <mergeCell ref="BB98:BF98"/>
    <mergeCell ref="BG98:BK98"/>
    <mergeCell ref="BL98:BP98"/>
    <mergeCell ref="A98:C98"/>
    <mergeCell ref="D98:T98"/>
    <mergeCell ref="U98:Y98"/>
    <mergeCell ref="Z98:AD98"/>
    <mergeCell ref="AE98:AH98"/>
    <mergeCell ref="AI98:AM98"/>
    <mergeCell ref="AX97:BA97"/>
    <mergeCell ref="BB97:BF97"/>
    <mergeCell ref="BG97:BK97"/>
    <mergeCell ref="BL97:BP97"/>
    <mergeCell ref="BQ97:BT97"/>
    <mergeCell ref="BU97:BY97"/>
    <mergeCell ref="U97:Y97"/>
    <mergeCell ref="Z97:AD97"/>
    <mergeCell ref="AE97:AH97"/>
    <mergeCell ref="AI97:AM97"/>
    <mergeCell ref="AN97:AR97"/>
    <mergeCell ref="AS97:AW97"/>
    <mergeCell ref="BB90:BF90"/>
    <mergeCell ref="BG90:BK90"/>
    <mergeCell ref="A93:BL93"/>
    <mergeCell ref="A94:BL94"/>
    <mergeCell ref="A95:BY95"/>
    <mergeCell ref="A96:C97"/>
    <mergeCell ref="D96:T97"/>
    <mergeCell ref="U96:AM96"/>
    <mergeCell ref="AN96:BF96"/>
    <mergeCell ref="BG96:BY96"/>
    <mergeCell ref="BB89:BF89"/>
    <mergeCell ref="BG89:BK89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BB88:BF88"/>
    <mergeCell ref="BG88:BK88"/>
    <mergeCell ref="A89:E89"/>
    <mergeCell ref="F89:W89"/>
    <mergeCell ref="X89:AB89"/>
    <mergeCell ref="AC89:AG89"/>
    <mergeCell ref="AH89:AL89"/>
    <mergeCell ref="AM89:AQ89"/>
    <mergeCell ref="AR89:AV89"/>
    <mergeCell ref="AW89:BA89"/>
    <mergeCell ref="BB87:BF87"/>
    <mergeCell ref="BG87:BK87"/>
    <mergeCell ref="A88:E88"/>
    <mergeCell ref="F88:W88"/>
    <mergeCell ref="X88:AB88"/>
    <mergeCell ref="AC88:AG88"/>
    <mergeCell ref="AH88:AL88"/>
    <mergeCell ref="AM88:AQ88"/>
    <mergeCell ref="AR88:AV88"/>
    <mergeCell ref="AW88:BA88"/>
    <mergeCell ref="A86:E87"/>
    <mergeCell ref="F86:W87"/>
    <mergeCell ref="X86:AQ86"/>
    <mergeCell ref="AR86:BK86"/>
    <mergeCell ref="X87:AB87"/>
    <mergeCell ref="AC87:AG87"/>
    <mergeCell ref="AH87:AL87"/>
    <mergeCell ref="AM87:AQ87"/>
    <mergeCell ref="AR87:AV87"/>
    <mergeCell ref="AW87:BA87"/>
    <mergeCell ref="AR74:AV74"/>
    <mergeCell ref="AW74:BA74"/>
    <mergeCell ref="BB74:BF74"/>
    <mergeCell ref="BG74:BK74"/>
    <mergeCell ref="A84:BL84"/>
    <mergeCell ref="A85:BK85"/>
    <mergeCell ref="BG75:BK75"/>
    <mergeCell ref="A76:D76"/>
    <mergeCell ref="E76:W76"/>
    <mergeCell ref="X76:AB76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72:D72"/>
    <mergeCell ref="E72:W72"/>
    <mergeCell ref="X72:AB72"/>
    <mergeCell ref="AC72:AG72"/>
    <mergeCell ref="AH72:AL72"/>
    <mergeCell ref="AM72:AQ72"/>
    <mergeCell ref="AH71:AL71"/>
    <mergeCell ref="AM71:AQ71"/>
    <mergeCell ref="AR71:AV71"/>
    <mergeCell ref="AW71:BA71"/>
    <mergeCell ref="BB71:BF71"/>
    <mergeCell ref="BG71:BK71"/>
    <mergeCell ref="BQ66:BT66"/>
    <mergeCell ref="BU66:BY66"/>
    <mergeCell ref="A68:BL68"/>
    <mergeCell ref="A69:BK69"/>
    <mergeCell ref="A70:D71"/>
    <mergeCell ref="E70:W71"/>
    <mergeCell ref="X70:AQ70"/>
    <mergeCell ref="AR70:BK70"/>
    <mergeCell ref="X71:AB71"/>
    <mergeCell ref="AC71:AG71"/>
    <mergeCell ref="AN66:AR66"/>
    <mergeCell ref="AS66:AW66"/>
    <mergeCell ref="AX66:BA66"/>
    <mergeCell ref="BB66:BF66"/>
    <mergeCell ref="BG66:BK66"/>
    <mergeCell ref="BL66:BP66"/>
    <mergeCell ref="A66:E66"/>
    <mergeCell ref="F66:T66"/>
    <mergeCell ref="U66:Y66"/>
    <mergeCell ref="Z66:AD66"/>
    <mergeCell ref="AE66:AH66"/>
    <mergeCell ref="AI66:AM66"/>
    <mergeCell ref="AX65:BA65"/>
    <mergeCell ref="BB65:BF65"/>
    <mergeCell ref="BG65:BK65"/>
    <mergeCell ref="BL65:BP65"/>
    <mergeCell ref="BQ65:BT65"/>
    <mergeCell ref="BU65:BY65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N65:AR65"/>
    <mergeCell ref="AS65:AW65"/>
    <mergeCell ref="AN64:AR64"/>
    <mergeCell ref="AS64:AW64"/>
    <mergeCell ref="AX64:BA64"/>
    <mergeCell ref="BB64:BF64"/>
    <mergeCell ref="BG64:BK64"/>
    <mergeCell ref="BL64:BP64"/>
    <mergeCell ref="BG63:BK63"/>
    <mergeCell ref="BL63:BP63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E63:AH63"/>
    <mergeCell ref="AI63:AM63"/>
    <mergeCell ref="AN63:AR63"/>
    <mergeCell ref="AS63:AW63"/>
    <mergeCell ref="AX63:BA63"/>
    <mergeCell ref="BB63:BF63"/>
    <mergeCell ref="BU50:BY50"/>
    <mergeCell ref="A60:BL60"/>
    <mergeCell ref="A61:BY61"/>
    <mergeCell ref="A62:E63"/>
    <mergeCell ref="F62:T63"/>
    <mergeCell ref="U62:AM62"/>
    <mergeCell ref="AN62:BF62"/>
    <mergeCell ref="BG62:BY62"/>
    <mergeCell ref="U63:Y63"/>
    <mergeCell ref="Z63:AD63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0:A101 A109:A110 A167:A168">
    <cfRule type="cellIs" dxfId="11" priority="3" stopIfTrue="1" operator="equal">
      <formula>A99</formula>
    </cfRule>
  </conditionalFormatting>
  <conditionalFormatting sqref="A119:C128 A135:C144">
    <cfRule type="cellIs" dxfId="10" priority="1" stopIfTrue="1" operator="equal">
      <formula>A118</formula>
    </cfRule>
    <cfRule type="cellIs" dxfId="9" priority="2" stopIfTrue="1" operator="equal">
      <formula>0</formula>
    </cfRule>
  </conditionalFormatting>
  <conditionalFormatting sqref="A111">
    <cfRule type="cellIs" dxfId="8" priority="5" stopIfTrue="1" operator="equal">
      <formula>A109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2"/>
  <sheetViews>
    <sheetView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240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29" t="s">
        <v>209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28" t="s">
        <v>208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3" t="s">
        <v>214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9" t="s">
        <v>257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28" t="s">
        <v>258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3" t="s">
        <v>214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28" t="s">
        <v>394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395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396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4" t="s">
        <v>397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20"/>
      <c r="BL10" s="133" t="s">
        <v>215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241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28" t="s">
        <v>393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1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226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216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217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220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227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3542200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3542200</v>
      </c>
      <c r="AJ30" s="97"/>
      <c r="AK30" s="97"/>
      <c r="AL30" s="97"/>
      <c r="AM30" s="98"/>
      <c r="AN30" s="96">
        <v>3624319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3624319</v>
      </c>
      <c r="BC30" s="97"/>
      <c r="BD30" s="97"/>
      <c r="BE30" s="97"/>
      <c r="BF30" s="98"/>
      <c r="BG30" s="96">
        <v>3336970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3336970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259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8600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8600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11700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11700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12800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12800</v>
      </c>
      <c r="BV31" s="97"/>
      <c r="BW31" s="97"/>
      <c r="BX31" s="97"/>
      <c r="BY31" s="98"/>
    </row>
    <row r="32" spans="1:79" s="99" customFormat="1" ht="38.25" customHeight="1">
      <c r="A32" s="89">
        <v>25010300</v>
      </c>
      <c r="B32" s="90"/>
      <c r="C32" s="90"/>
      <c r="D32" s="91"/>
      <c r="E32" s="92" t="s">
        <v>261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8600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8600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11700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11700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12800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12800</v>
      </c>
      <c r="BV32" s="97"/>
      <c r="BW32" s="97"/>
      <c r="BX32" s="97"/>
      <c r="BY32" s="98"/>
    </row>
    <row r="33" spans="1:79" s="6" customFormat="1" ht="12.75" customHeight="1">
      <c r="A33" s="87"/>
      <c r="B33" s="85"/>
      <c r="C33" s="85"/>
      <c r="D33" s="86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3542200</v>
      </c>
      <c r="V33" s="103"/>
      <c r="W33" s="103"/>
      <c r="X33" s="103"/>
      <c r="Y33" s="103"/>
      <c r="Z33" s="103">
        <v>8600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3550800</v>
      </c>
      <c r="AJ33" s="105"/>
      <c r="AK33" s="105"/>
      <c r="AL33" s="105"/>
      <c r="AM33" s="106"/>
      <c r="AN33" s="104">
        <v>3624319</v>
      </c>
      <c r="AO33" s="105"/>
      <c r="AP33" s="105"/>
      <c r="AQ33" s="105"/>
      <c r="AR33" s="106"/>
      <c r="AS33" s="104">
        <v>11700</v>
      </c>
      <c r="AT33" s="105"/>
      <c r="AU33" s="105"/>
      <c r="AV33" s="105"/>
      <c r="AW33" s="106"/>
      <c r="AX33" s="104">
        <v>0</v>
      </c>
      <c r="AY33" s="105"/>
      <c r="AZ33" s="105"/>
      <c r="BA33" s="106"/>
      <c r="BB33" s="104">
        <f>IF(ISNUMBER(AN33),AN33,0)+IF(ISNUMBER(AS33),AS33,0)</f>
        <v>3636019</v>
      </c>
      <c r="BC33" s="105"/>
      <c r="BD33" s="105"/>
      <c r="BE33" s="105"/>
      <c r="BF33" s="106"/>
      <c r="BG33" s="104">
        <v>3336970</v>
      </c>
      <c r="BH33" s="105"/>
      <c r="BI33" s="105"/>
      <c r="BJ33" s="105"/>
      <c r="BK33" s="106"/>
      <c r="BL33" s="104">
        <v>12800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3349770</v>
      </c>
      <c r="BV33" s="105"/>
      <c r="BW33" s="105"/>
      <c r="BX33" s="105"/>
      <c r="BY33" s="106"/>
    </row>
    <row r="35" spans="1:79" ht="14.25" customHeight="1">
      <c r="A35" s="58" t="s">
        <v>242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" customHeight="1">
      <c r="A36" s="53" t="s">
        <v>216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</row>
    <row r="37" spans="1:79" ht="22.5" customHeight="1">
      <c r="A37" s="61" t="s">
        <v>2</v>
      </c>
      <c r="B37" s="62"/>
      <c r="C37" s="62"/>
      <c r="D37" s="63"/>
      <c r="E37" s="61" t="s">
        <v>19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30" t="s">
        <v>238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6" t="s">
        <v>243</v>
      </c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79" ht="36" customHeight="1">
      <c r="A38" s="64"/>
      <c r="B38" s="65"/>
      <c r="C38" s="65"/>
      <c r="D38" s="66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36" t="s">
        <v>4</v>
      </c>
      <c r="Y38" s="36"/>
      <c r="Z38" s="36"/>
      <c r="AA38" s="36"/>
      <c r="AB38" s="36"/>
      <c r="AC38" s="36" t="s">
        <v>3</v>
      </c>
      <c r="AD38" s="36"/>
      <c r="AE38" s="36"/>
      <c r="AF38" s="36"/>
      <c r="AG38" s="36"/>
      <c r="AH38" s="46" t="s">
        <v>116</v>
      </c>
      <c r="AI38" s="47"/>
      <c r="AJ38" s="47"/>
      <c r="AK38" s="47"/>
      <c r="AL38" s="48"/>
      <c r="AM38" s="30" t="s">
        <v>5</v>
      </c>
      <c r="AN38" s="31"/>
      <c r="AO38" s="31"/>
      <c r="AP38" s="31"/>
      <c r="AQ38" s="32"/>
      <c r="AR38" s="30" t="s">
        <v>4</v>
      </c>
      <c r="AS38" s="31"/>
      <c r="AT38" s="31"/>
      <c r="AU38" s="31"/>
      <c r="AV38" s="32"/>
      <c r="AW38" s="30" t="s">
        <v>3</v>
      </c>
      <c r="AX38" s="31"/>
      <c r="AY38" s="31"/>
      <c r="AZ38" s="31"/>
      <c r="BA38" s="32"/>
      <c r="BB38" s="46" t="s">
        <v>116</v>
      </c>
      <c r="BC38" s="47"/>
      <c r="BD38" s="47"/>
      <c r="BE38" s="47"/>
      <c r="BF38" s="48"/>
      <c r="BG38" s="30" t="s">
        <v>96</v>
      </c>
      <c r="BH38" s="31"/>
      <c r="BI38" s="31"/>
      <c r="BJ38" s="31"/>
      <c r="BK38" s="32"/>
    </row>
    <row r="39" spans="1:79" ht="15" customHeight="1">
      <c r="A39" s="30">
        <v>1</v>
      </c>
      <c r="B39" s="31"/>
      <c r="C39" s="31"/>
      <c r="D39" s="32"/>
      <c r="E39" s="30">
        <v>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6">
        <v>3</v>
      </c>
      <c r="Y39" s="36"/>
      <c r="Z39" s="36"/>
      <c r="AA39" s="36"/>
      <c r="AB39" s="36"/>
      <c r="AC39" s="36">
        <v>4</v>
      </c>
      <c r="AD39" s="36"/>
      <c r="AE39" s="36"/>
      <c r="AF39" s="36"/>
      <c r="AG39" s="36"/>
      <c r="AH39" s="36">
        <v>5</v>
      </c>
      <c r="AI39" s="36"/>
      <c r="AJ39" s="36"/>
      <c r="AK39" s="36"/>
      <c r="AL39" s="36"/>
      <c r="AM39" s="36">
        <v>6</v>
      </c>
      <c r="AN39" s="36"/>
      <c r="AO39" s="36"/>
      <c r="AP39" s="36"/>
      <c r="AQ39" s="36"/>
      <c r="AR39" s="30">
        <v>7</v>
      </c>
      <c r="AS39" s="31"/>
      <c r="AT39" s="31"/>
      <c r="AU39" s="31"/>
      <c r="AV39" s="32"/>
      <c r="AW39" s="30">
        <v>8</v>
      </c>
      <c r="AX39" s="31"/>
      <c r="AY39" s="31"/>
      <c r="AZ39" s="31"/>
      <c r="BA39" s="32"/>
      <c r="BB39" s="30">
        <v>9</v>
      </c>
      <c r="BC39" s="31"/>
      <c r="BD39" s="31"/>
      <c r="BE39" s="31"/>
      <c r="BF39" s="32"/>
      <c r="BG39" s="30">
        <v>10</v>
      </c>
      <c r="BH39" s="31"/>
      <c r="BI39" s="31"/>
      <c r="BJ39" s="31"/>
      <c r="BK39" s="32"/>
    </row>
    <row r="40" spans="1:79" ht="20.25" hidden="1" customHeight="1">
      <c r="A40" s="33" t="s">
        <v>56</v>
      </c>
      <c r="B40" s="34"/>
      <c r="C40" s="34"/>
      <c r="D40" s="35"/>
      <c r="E40" s="33" t="s">
        <v>57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38" t="s">
        <v>60</v>
      </c>
      <c r="Y40" s="38"/>
      <c r="Z40" s="38"/>
      <c r="AA40" s="38"/>
      <c r="AB40" s="38"/>
      <c r="AC40" s="38" t="s">
        <v>61</v>
      </c>
      <c r="AD40" s="38"/>
      <c r="AE40" s="38"/>
      <c r="AF40" s="38"/>
      <c r="AG40" s="38"/>
      <c r="AH40" s="33" t="s">
        <v>94</v>
      </c>
      <c r="AI40" s="34"/>
      <c r="AJ40" s="34"/>
      <c r="AK40" s="34"/>
      <c r="AL40" s="35"/>
      <c r="AM40" s="50" t="s">
        <v>171</v>
      </c>
      <c r="AN40" s="51"/>
      <c r="AO40" s="51"/>
      <c r="AP40" s="51"/>
      <c r="AQ40" s="52"/>
      <c r="AR40" s="33" t="s">
        <v>62</v>
      </c>
      <c r="AS40" s="34"/>
      <c r="AT40" s="34"/>
      <c r="AU40" s="34"/>
      <c r="AV40" s="35"/>
      <c r="AW40" s="33" t="s">
        <v>63</v>
      </c>
      <c r="AX40" s="34"/>
      <c r="AY40" s="34"/>
      <c r="AZ40" s="34"/>
      <c r="BA40" s="35"/>
      <c r="BB40" s="33" t="s">
        <v>95</v>
      </c>
      <c r="BC40" s="34"/>
      <c r="BD40" s="34"/>
      <c r="BE40" s="34"/>
      <c r="BF40" s="35"/>
      <c r="BG40" s="50" t="s">
        <v>171</v>
      </c>
      <c r="BH40" s="51"/>
      <c r="BI40" s="51"/>
      <c r="BJ40" s="51"/>
      <c r="BK40" s="52"/>
      <c r="CA40" t="s">
        <v>23</v>
      </c>
    </row>
    <row r="41" spans="1:79" s="99" customFormat="1" ht="12.75" customHeight="1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3601484.89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3601484.89</v>
      </c>
      <c r="AN41" s="97"/>
      <c r="AO41" s="97"/>
      <c r="AP41" s="97"/>
      <c r="AQ41" s="98"/>
      <c r="AR41" s="96">
        <v>3861016.24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3861016.24</v>
      </c>
      <c r="BH41" s="95"/>
      <c r="BI41" s="95"/>
      <c r="BJ41" s="95"/>
      <c r="BK41" s="95"/>
      <c r="CA41" s="99" t="s">
        <v>24</v>
      </c>
    </row>
    <row r="42" spans="1:79" s="99" customFormat="1" ht="25.5" customHeight="1">
      <c r="A42" s="89"/>
      <c r="B42" s="90"/>
      <c r="C42" s="90"/>
      <c r="D42" s="91"/>
      <c r="E42" s="92" t="s">
        <v>259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13529.6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13529.6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14246.67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14246.67</v>
      </c>
      <c r="BH42" s="95"/>
      <c r="BI42" s="95"/>
      <c r="BJ42" s="95"/>
      <c r="BK42" s="95"/>
    </row>
    <row r="43" spans="1:79" s="99" customFormat="1" ht="38.25" customHeight="1">
      <c r="A43" s="89">
        <v>25010300</v>
      </c>
      <c r="B43" s="90"/>
      <c r="C43" s="90"/>
      <c r="D43" s="91"/>
      <c r="E43" s="92" t="s">
        <v>261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13529.6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13529.6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14246.67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14246.67</v>
      </c>
      <c r="BH43" s="95"/>
      <c r="BI43" s="95"/>
      <c r="BJ43" s="95"/>
      <c r="BK43" s="95"/>
    </row>
    <row r="44" spans="1:79" s="6" customFormat="1" ht="12.75" customHeight="1">
      <c r="A44" s="87"/>
      <c r="B44" s="85"/>
      <c r="C44" s="85"/>
      <c r="D44" s="86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3601484.89</v>
      </c>
      <c r="Y44" s="105"/>
      <c r="Z44" s="105"/>
      <c r="AA44" s="105"/>
      <c r="AB44" s="106"/>
      <c r="AC44" s="104">
        <v>13529.6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3615014.49</v>
      </c>
      <c r="AN44" s="105"/>
      <c r="AO44" s="105"/>
      <c r="AP44" s="105"/>
      <c r="AQ44" s="106"/>
      <c r="AR44" s="104">
        <v>3861016.24</v>
      </c>
      <c r="AS44" s="105"/>
      <c r="AT44" s="105"/>
      <c r="AU44" s="105"/>
      <c r="AV44" s="106"/>
      <c r="AW44" s="104">
        <v>14246.67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3875262.91</v>
      </c>
      <c r="BH44" s="103"/>
      <c r="BI44" s="103"/>
      <c r="BJ44" s="103"/>
      <c r="BK44" s="103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42" t="s">
        <v>117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9"/>
    </row>
    <row r="48" spans="1:79" ht="14.25" customHeight="1">
      <c r="A48" s="42" t="s">
        <v>228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</row>
    <row r="49" spans="1:79" ht="15" customHeight="1">
      <c r="A49" s="40" t="s">
        <v>216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</row>
    <row r="50" spans="1:79" ht="23.1" customHeight="1">
      <c r="A50" s="67" t="s">
        <v>118</v>
      </c>
      <c r="B50" s="68"/>
      <c r="C50" s="68"/>
      <c r="D50" s="69"/>
      <c r="E50" s="36" t="s">
        <v>19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0" t="s">
        <v>217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2"/>
      <c r="AN50" s="30" t="s">
        <v>220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2"/>
      <c r="BG50" s="30" t="s">
        <v>227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2"/>
    </row>
    <row r="51" spans="1:79" ht="48.75" customHeight="1">
      <c r="A51" s="70"/>
      <c r="B51" s="71"/>
      <c r="C51" s="71"/>
      <c r="D51" s="72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0" t="s">
        <v>4</v>
      </c>
      <c r="V51" s="31"/>
      <c r="W51" s="31"/>
      <c r="X51" s="31"/>
      <c r="Y51" s="32"/>
      <c r="Z51" s="30" t="s">
        <v>3</v>
      </c>
      <c r="AA51" s="31"/>
      <c r="AB51" s="31"/>
      <c r="AC51" s="31"/>
      <c r="AD51" s="32"/>
      <c r="AE51" s="46" t="s">
        <v>116</v>
      </c>
      <c r="AF51" s="47"/>
      <c r="AG51" s="47"/>
      <c r="AH51" s="48"/>
      <c r="AI51" s="30" t="s">
        <v>5</v>
      </c>
      <c r="AJ51" s="31"/>
      <c r="AK51" s="31"/>
      <c r="AL51" s="31"/>
      <c r="AM51" s="32"/>
      <c r="AN51" s="30" t="s">
        <v>4</v>
      </c>
      <c r="AO51" s="31"/>
      <c r="AP51" s="31"/>
      <c r="AQ51" s="31"/>
      <c r="AR51" s="32"/>
      <c r="AS51" s="30" t="s">
        <v>3</v>
      </c>
      <c r="AT51" s="31"/>
      <c r="AU51" s="31"/>
      <c r="AV51" s="31"/>
      <c r="AW51" s="32"/>
      <c r="AX51" s="46" t="s">
        <v>116</v>
      </c>
      <c r="AY51" s="47"/>
      <c r="AZ51" s="47"/>
      <c r="BA51" s="48"/>
      <c r="BB51" s="30" t="s">
        <v>96</v>
      </c>
      <c r="BC51" s="31"/>
      <c r="BD51" s="31"/>
      <c r="BE51" s="31"/>
      <c r="BF51" s="32"/>
      <c r="BG51" s="30" t="s">
        <v>4</v>
      </c>
      <c r="BH51" s="31"/>
      <c r="BI51" s="31"/>
      <c r="BJ51" s="31"/>
      <c r="BK51" s="32"/>
      <c r="BL51" s="30" t="s">
        <v>3</v>
      </c>
      <c r="BM51" s="31"/>
      <c r="BN51" s="31"/>
      <c r="BO51" s="31"/>
      <c r="BP51" s="32"/>
      <c r="BQ51" s="46" t="s">
        <v>116</v>
      </c>
      <c r="BR51" s="47"/>
      <c r="BS51" s="47"/>
      <c r="BT51" s="48"/>
      <c r="BU51" s="30" t="s">
        <v>97</v>
      </c>
      <c r="BV51" s="31"/>
      <c r="BW51" s="31"/>
      <c r="BX51" s="31"/>
      <c r="BY51" s="32"/>
    </row>
    <row r="52" spans="1:79" ht="15" customHeight="1">
      <c r="A52" s="30">
        <v>1</v>
      </c>
      <c r="B52" s="31"/>
      <c r="C52" s="31"/>
      <c r="D52" s="32"/>
      <c r="E52" s="30">
        <v>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0">
        <v>3</v>
      </c>
      <c r="V52" s="31"/>
      <c r="W52" s="31"/>
      <c r="X52" s="31"/>
      <c r="Y52" s="32"/>
      <c r="Z52" s="30">
        <v>4</v>
      </c>
      <c r="AA52" s="31"/>
      <c r="AB52" s="31"/>
      <c r="AC52" s="31"/>
      <c r="AD52" s="32"/>
      <c r="AE52" s="30">
        <v>5</v>
      </c>
      <c r="AF52" s="31"/>
      <c r="AG52" s="31"/>
      <c r="AH52" s="32"/>
      <c r="AI52" s="30">
        <v>6</v>
      </c>
      <c r="AJ52" s="31"/>
      <c r="AK52" s="31"/>
      <c r="AL52" s="31"/>
      <c r="AM52" s="32"/>
      <c r="AN52" s="30">
        <v>7</v>
      </c>
      <c r="AO52" s="31"/>
      <c r="AP52" s="31"/>
      <c r="AQ52" s="31"/>
      <c r="AR52" s="32"/>
      <c r="AS52" s="30">
        <v>8</v>
      </c>
      <c r="AT52" s="31"/>
      <c r="AU52" s="31"/>
      <c r="AV52" s="31"/>
      <c r="AW52" s="32"/>
      <c r="AX52" s="30">
        <v>9</v>
      </c>
      <c r="AY52" s="31"/>
      <c r="AZ52" s="31"/>
      <c r="BA52" s="32"/>
      <c r="BB52" s="30">
        <v>10</v>
      </c>
      <c r="BC52" s="31"/>
      <c r="BD52" s="31"/>
      <c r="BE52" s="31"/>
      <c r="BF52" s="32"/>
      <c r="BG52" s="30">
        <v>11</v>
      </c>
      <c r="BH52" s="31"/>
      <c r="BI52" s="31"/>
      <c r="BJ52" s="31"/>
      <c r="BK52" s="32"/>
      <c r="BL52" s="30">
        <v>12</v>
      </c>
      <c r="BM52" s="31"/>
      <c r="BN52" s="31"/>
      <c r="BO52" s="31"/>
      <c r="BP52" s="32"/>
      <c r="BQ52" s="30">
        <v>13</v>
      </c>
      <c r="BR52" s="31"/>
      <c r="BS52" s="31"/>
      <c r="BT52" s="32"/>
      <c r="BU52" s="30">
        <v>14</v>
      </c>
      <c r="BV52" s="31"/>
      <c r="BW52" s="31"/>
      <c r="BX52" s="31"/>
      <c r="BY52" s="32"/>
    </row>
    <row r="53" spans="1:79" s="1" customFormat="1" ht="12.75" hidden="1" customHeight="1">
      <c r="A53" s="33" t="s">
        <v>64</v>
      </c>
      <c r="B53" s="34"/>
      <c r="C53" s="34"/>
      <c r="D53" s="35"/>
      <c r="E53" s="33" t="s">
        <v>57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3" t="s">
        <v>65</v>
      </c>
      <c r="V53" s="34"/>
      <c r="W53" s="34"/>
      <c r="X53" s="34"/>
      <c r="Y53" s="35"/>
      <c r="Z53" s="33" t="s">
        <v>66</v>
      </c>
      <c r="AA53" s="34"/>
      <c r="AB53" s="34"/>
      <c r="AC53" s="34"/>
      <c r="AD53" s="35"/>
      <c r="AE53" s="33" t="s">
        <v>91</v>
      </c>
      <c r="AF53" s="34"/>
      <c r="AG53" s="34"/>
      <c r="AH53" s="35"/>
      <c r="AI53" s="50" t="s">
        <v>170</v>
      </c>
      <c r="AJ53" s="51"/>
      <c r="AK53" s="51"/>
      <c r="AL53" s="51"/>
      <c r="AM53" s="52"/>
      <c r="AN53" s="33" t="s">
        <v>67</v>
      </c>
      <c r="AO53" s="34"/>
      <c r="AP53" s="34"/>
      <c r="AQ53" s="34"/>
      <c r="AR53" s="35"/>
      <c r="AS53" s="33" t="s">
        <v>68</v>
      </c>
      <c r="AT53" s="34"/>
      <c r="AU53" s="34"/>
      <c r="AV53" s="34"/>
      <c r="AW53" s="35"/>
      <c r="AX53" s="33" t="s">
        <v>92</v>
      </c>
      <c r="AY53" s="34"/>
      <c r="AZ53" s="34"/>
      <c r="BA53" s="35"/>
      <c r="BB53" s="50" t="s">
        <v>170</v>
      </c>
      <c r="BC53" s="51"/>
      <c r="BD53" s="51"/>
      <c r="BE53" s="51"/>
      <c r="BF53" s="52"/>
      <c r="BG53" s="33" t="s">
        <v>58</v>
      </c>
      <c r="BH53" s="34"/>
      <c r="BI53" s="34"/>
      <c r="BJ53" s="34"/>
      <c r="BK53" s="35"/>
      <c r="BL53" s="33" t="s">
        <v>59</v>
      </c>
      <c r="BM53" s="34"/>
      <c r="BN53" s="34"/>
      <c r="BO53" s="34"/>
      <c r="BP53" s="35"/>
      <c r="BQ53" s="33" t="s">
        <v>93</v>
      </c>
      <c r="BR53" s="34"/>
      <c r="BS53" s="34"/>
      <c r="BT53" s="35"/>
      <c r="BU53" s="50" t="s">
        <v>170</v>
      </c>
      <c r="BV53" s="51"/>
      <c r="BW53" s="51"/>
      <c r="BX53" s="51"/>
      <c r="BY53" s="52"/>
      <c r="CA53" t="s">
        <v>25</v>
      </c>
    </row>
    <row r="54" spans="1:79" s="99" customFormat="1" ht="12.75" customHeight="1">
      <c r="A54" s="89">
        <v>2111</v>
      </c>
      <c r="B54" s="90"/>
      <c r="C54" s="90"/>
      <c r="D54" s="91"/>
      <c r="E54" s="92" t="s">
        <v>174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1939800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1939800</v>
      </c>
      <c r="AJ54" s="97"/>
      <c r="AK54" s="97"/>
      <c r="AL54" s="97"/>
      <c r="AM54" s="98"/>
      <c r="AN54" s="96">
        <v>2066918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2066918</v>
      </c>
      <c r="BC54" s="97"/>
      <c r="BD54" s="97"/>
      <c r="BE54" s="97"/>
      <c r="BF54" s="98"/>
      <c r="BG54" s="96">
        <v>1932436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1932436</v>
      </c>
      <c r="BV54" s="97"/>
      <c r="BW54" s="97"/>
      <c r="BX54" s="97"/>
      <c r="BY54" s="98"/>
      <c r="CA54" s="99" t="s">
        <v>26</v>
      </c>
    </row>
    <row r="55" spans="1:79" s="99" customFormat="1" ht="12.75" customHeight="1">
      <c r="A55" s="89">
        <v>2120</v>
      </c>
      <c r="B55" s="90"/>
      <c r="C55" s="90"/>
      <c r="D55" s="91"/>
      <c r="E55" s="92" t="s">
        <v>175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426700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426700</v>
      </c>
      <c r="AJ55" s="97"/>
      <c r="AK55" s="97"/>
      <c r="AL55" s="97"/>
      <c r="AM55" s="98"/>
      <c r="AN55" s="96">
        <v>454720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454720</v>
      </c>
      <c r="BC55" s="97"/>
      <c r="BD55" s="97"/>
      <c r="BE55" s="97"/>
      <c r="BF55" s="98"/>
      <c r="BG55" s="96">
        <v>425136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425136</v>
      </c>
      <c r="BV55" s="97"/>
      <c r="BW55" s="97"/>
      <c r="BX55" s="97"/>
      <c r="BY55" s="98"/>
    </row>
    <row r="56" spans="1:79" s="99" customFormat="1" ht="12.75" customHeight="1">
      <c r="A56" s="89">
        <v>2210</v>
      </c>
      <c r="B56" s="90"/>
      <c r="C56" s="90"/>
      <c r="D56" s="91"/>
      <c r="E56" s="92" t="s">
        <v>176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104000</v>
      </c>
      <c r="V56" s="97"/>
      <c r="W56" s="97"/>
      <c r="X56" s="97"/>
      <c r="Y56" s="98"/>
      <c r="Z56" s="96">
        <v>6000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110000</v>
      </c>
      <c r="AJ56" s="97"/>
      <c r="AK56" s="97"/>
      <c r="AL56" s="97"/>
      <c r="AM56" s="98"/>
      <c r="AN56" s="96">
        <v>155000</v>
      </c>
      <c r="AO56" s="97"/>
      <c r="AP56" s="97"/>
      <c r="AQ56" s="97"/>
      <c r="AR56" s="98"/>
      <c r="AS56" s="96">
        <v>6700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161700</v>
      </c>
      <c r="BC56" s="97"/>
      <c r="BD56" s="97"/>
      <c r="BE56" s="97"/>
      <c r="BF56" s="98"/>
      <c r="BG56" s="96">
        <v>50500</v>
      </c>
      <c r="BH56" s="97"/>
      <c r="BI56" s="97"/>
      <c r="BJ56" s="97"/>
      <c r="BK56" s="98"/>
      <c r="BL56" s="96">
        <v>6700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57200</v>
      </c>
      <c r="BV56" s="97"/>
      <c r="BW56" s="97"/>
      <c r="BX56" s="97"/>
      <c r="BY56" s="98"/>
    </row>
    <row r="57" spans="1:79" s="99" customFormat="1" ht="12.75" customHeight="1">
      <c r="A57" s="89">
        <v>2220</v>
      </c>
      <c r="B57" s="90"/>
      <c r="C57" s="90"/>
      <c r="D57" s="91"/>
      <c r="E57" s="92" t="s">
        <v>263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4000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4000</v>
      </c>
      <c r="AJ57" s="97"/>
      <c r="AK57" s="97"/>
      <c r="AL57" s="97"/>
      <c r="AM57" s="98"/>
      <c r="AN57" s="96">
        <v>4000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4000</v>
      </c>
      <c r="BC57" s="97"/>
      <c r="BD57" s="97"/>
      <c r="BE57" s="97"/>
      <c r="BF57" s="98"/>
      <c r="BG57" s="96">
        <v>4000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4000</v>
      </c>
      <c r="BV57" s="97"/>
      <c r="BW57" s="97"/>
      <c r="BX57" s="97"/>
      <c r="BY57" s="98"/>
    </row>
    <row r="58" spans="1:79" s="99" customFormat="1" ht="12.75" customHeight="1">
      <c r="A58" s="89">
        <v>2240</v>
      </c>
      <c r="B58" s="90"/>
      <c r="C58" s="90"/>
      <c r="D58" s="91"/>
      <c r="E58" s="92" t="s">
        <v>177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35000</v>
      </c>
      <c r="V58" s="97"/>
      <c r="W58" s="97"/>
      <c r="X58" s="97"/>
      <c r="Y58" s="98"/>
      <c r="Z58" s="96">
        <v>1900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36900</v>
      </c>
      <c r="AJ58" s="97"/>
      <c r="AK58" s="97"/>
      <c r="AL58" s="97"/>
      <c r="AM58" s="98"/>
      <c r="AN58" s="96">
        <v>46738</v>
      </c>
      <c r="AO58" s="97"/>
      <c r="AP58" s="97"/>
      <c r="AQ58" s="97"/>
      <c r="AR58" s="98"/>
      <c r="AS58" s="96">
        <v>2000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48738</v>
      </c>
      <c r="BC58" s="97"/>
      <c r="BD58" s="97"/>
      <c r="BE58" s="97"/>
      <c r="BF58" s="98"/>
      <c r="BG58" s="96">
        <v>20505</v>
      </c>
      <c r="BH58" s="97"/>
      <c r="BI58" s="97"/>
      <c r="BJ58" s="97"/>
      <c r="BK58" s="98"/>
      <c r="BL58" s="96">
        <v>2800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23305</v>
      </c>
      <c r="BV58" s="97"/>
      <c r="BW58" s="97"/>
      <c r="BX58" s="97"/>
      <c r="BY58" s="98"/>
    </row>
    <row r="59" spans="1:79" s="99" customFormat="1" ht="12.75" customHeight="1">
      <c r="A59" s="89">
        <v>2250</v>
      </c>
      <c r="B59" s="90"/>
      <c r="C59" s="90"/>
      <c r="D59" s="91"/>
      <c r="E59" s="92" t="s">
        <v>178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360000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360000</v>
      </c>
      <c r="AJ59" s="97"/>
      <c r="AK59" s="97"/>
      <c r="AL59" s="97"/>
      <c r="AM59" s="98"/>
      <c r="AN59" s="96">
        <v>200000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200000</v>
      </c>
      <c r="BC59" s="97"/>
      <c r="BD59" s="97"/>
      <c r="BE59" s="97"/>
      <c r="BF59" s="98"/>
      <c r="BG59" s="96">
        <v>30000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30000</v>
      </c>
      <c r="BV59" s="97"/>
      <c r="BW59" s="97"/>
      <c r="BX59" s="97"/>
      <c r="BY59" s="98"/>
    </row>
    <row r="60" spans="1:79" s="99" customFormat="1" ht="12.75" customHeight="1">
      <c r="A60" s="89">
        <v>2271</v>
      </c>
      <c r="B60" s="90"/>
      <c r="C60" s="90"/>
      <c r="D60" s="91"/>
      <c r="E60" s="92" t="s">
        <v>179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588805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588805</v>
      </c>
      <c r="AJ60" s="97"/>
      <c r="AK60" s="97"/>
      <c r="AL60" s="97"/>
      <c r="AM60" s="98"/>
      <c r="AN60" s="96">
        <v>530693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530693</v>
      </c>
      <c r="BC60" s="97"/>
      <c r="BD60" s="97"/>
      <c r="BE60" s="97"/>
      <c r="BF60" s="98"/>
      <c r="BG60" s="96">
        <v>756516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756516</v>
      </c>
      <c r="BV60" s="97"/>
      <c r="BW60" s="97"/>
      <c r="BX60" s="97"/>
      <c r="BY60" s="98"/>
    </row>
    <row r="61" spans="1:79" s="99" customFormat="1" ht="12.75" customHeight="1">
      <c r="A61" s="89">
        <v>2272</v>
      </c>
      <c r="B61" s="90"/>
      <c r="C61" s="90"/>
      <c r="D61" s="91"/>
      <c r="E61" s="92" t="s">
        <v>180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13895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13895</v>
      </c>
      <c r="AJ61" s="97"/>
      <c r="AK61" s="97"/>
      <c r="AL61" s="97"/>
      <c r="AM61" s="98"/>
      <c r="AN61" s="96">
        <v>15635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15635</v>
      </c>
      <c r="BC61" s="97"/>
      <c r="BD61" s="97"/>
      <c r="BE61" s="97"/>
      <c r="BF61" s="98"/>
      <c r="BG61" s="96">
        <v>19677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19677</v>
      </c>
      <c r="BV61" s="97"/>
      <c r="BW61" s="97"/>
      <c r="BX61" s="97"/>
      <c r="BY61" s="98"/>
    </row>
    <row r="62" spans="1:79" s="99" customFormat="1" ht="12.75" customHeight="1">
      <c r="A62" s="89">
        <v>2273</v>
      </c>
      <c r="B62" s="90"/>
      <c r="C62" s="90"/>
      <c r="D62" s="91"/>
      <c r="E62" s="92" t="s">
        <v>181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69000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69000</v>
      </c>
      <c r="AJ62" s="97"/>
      <c r="AK62" s="97"/>
      <c r="AL62" s="97"/>
      <c r="AM62" s="98"/>
      <c r="AN62" s="96">
        <v>85590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85590</v>
      </c>
      <c r="BC62" s="97"/>
      <c r="BD62" s="97"/>
      <c r="BE62" s="97"/>
      <c r="BF62" s="98"/>
      <c r="BG62" s="96">
        <v>90000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90000</v>
      </c>
      <c r="BV62" s="97"/>
      <c r="BW62" s="97"/>
      <c r="BX62" s="97"/>
      <c r="BY62" s="98"/>
    </row>
    <row r="63" spans="1:79" s="99" customFormat="1" ht="25.5" customHeight="1">
      <c r="A63" s="89">
        <v>2275</v>
      </c>
      <c r="B63" s="90"/>
      <c r="C63" s="90"/>
      <c r="D63" s="91"/>
      <c r="E63" s="92" t="s">
        <v>266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0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0</v>
      </c>
      <c r="AJ63" s="97"/>
      <c r="AK63" s="97"/>
      <c r="AL63" s="97"/>
      <c r="AM63" s="98"/>
      <c r="AN63" s="96">
        <v>63825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63825</v>
      </c>
      <c r="BC63" s="97"/>
      <c r="BD63" s="97"/>
      <c r="BE63" s="97"/>
      <c r="BF63" s="98"/>
      <c r="BG63" s="96">
        <v>7000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7000</v>
      </c>
      <c r="BV63" s="97"/>
      <c r="BW63" s="97"/>
      <c r="BX63" s="97"/>
      <c r="BY63" s="98"/>
    </row>
    <row r="64" spans="1:79" s="99" customFormat="1" ht="12.75" customHeight="1">
      <c r="A64" s="89">
        <v>2800</v>
      </c>
      <c r="B64" s="90"/>
      <c r="C64" s="90"/>
      <c r="D64" s="91"/>
      <c r="E64" s="92" t="s">
        <v>182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1000</v>
      </c>
      <c r="V64" s="97"/>
      <c r="W64" s="97"/>
      <c r="X64" s="97"/>
      <c r="Y64" s="98"/>
      <c r="Z64" s="96">
        <v>700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1700</v>
      </c>
      <c r="AJ64" s="97"/>
      <c r="AK64" s="97"/>
      <c r="AL64" s="97"/>
      <c r="AM64" s="98"/>
      <c r="AN64" s="96">
        <v>1200</v>
      </c>
      <c r="AO64" s="97"/>
      <c r="AP64" s="97"/>
      <c r="AQ64" s="97"/>
      <c r="AR64" s="98"/>
      <c r="AS64" s="96">
        <v>3000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4200</v>
      </c>
      <c r="BC64" s="97"/>
      <c r="BD64" s="97"/>
      <c r="BE64" s="97"/>
      <c r="BF64" s="98"/>
      <c r="BG64" s="96">
        <v>1200</v>
      </c>
      <c r="BH64" s="97"/>
      <c r="BI64" s="97"/>
      <c r="BJ64" s="97"/>
      <c r="BK64" s="98"/>
      <c r="BL64" s="96">
        <v>3300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4500</v>
      </c>
      <c r="BV64" s="97"/>
      <c r="BW64" s="97"/>
      <c r="BX64" s="97"/>
      <c r="BY64" s="98"/>
    </row>
    <row r="65" spans="1:79" s="99" customFormat="1" ht="25.5" customHeight="1">
      <c r="A65" s="89">
        <v>3110</v>
      </c>
      <c r="B65" s="90"/>
      <c r="C65" s="90"/>
      <c r="D65" s="91"/>
      <c r="E65" s="92" t="s">
        <v>269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0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0</v>
      </c>
      <c r="AJ65" s="97"/>
      <c r="AK65" s="97"/>
      <c r="AL65" s="97"/>
      <c r="AM65" s="98"/>
      <c r="AN65" s="96">
        <v>0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0</v>
      </c>
      <c r="BC65" s="97"/>
      <c r="BD65" s="97"/>
      <c r="BE65" s="97"/>
      <c r="BF65" s="98"/>
      <c r="BG65" s="96">
        <v>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0</v>
      </c>
      <c r="BV65" s="97"/>
      <c r="BW65" s="97"/>
      <c r="BX65" s="97"/>
      <c r="BY65" s="98"/>
    </row>
    <row r="66" spans="1:79" s="6" customFormat="1" ht="12.75" customHeight="1">
      <c r="A66" s="87"/>
      <c r="B66" s="85"/>
      <c r="C66" s="85"/>
      <c r="D66" s="86"/>
      <c r="E66" s="100" t="s">
        <v>147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2"/>
      <c r="U66" s="104">
        <v>3542200</v>
      </c>
      <c r="V66" s="105"/>
      <c r="W66" s="105"/>
      <c r="X66" s="105"/>
      <c r="Y66" s="106"/>
      <c r="Z66" s="104">
        <v>8600</v>
      </c>
      <c r="AA66" s="105"/>
      <c r="AB66" s="105"/>
      <c r="AC66" s="105"/>
      <c r="AD66" s="106"/>
      <c r="AE66" s="104">
        <v>0</v>
      </c>
      <c r="AF66" s="105"/>
      <c r="AG66" s="105"/>
      <c r="AH66" s="106"/>
      <c r="AI66" s="104">
        <f>IF(ISNUMBER(U66),U66,0)+IF(ISNUMBER(Z66),Z66,0)</f>
        <v>3550800</v>
      </c>
      <c r="AJ66" s="105"/>
      <c r="AK66" s="105"/>
      <c r="AL66" s="105"/>
      <c r="AM66" s="106"/>
      <c r="AN66" s="104">
        <v>3624319</v>
      </c>
      <c r="AO66" s="105"/>
      <c r="AP66" s="105"/>
      <c r="AQ66" s="105"/>
      <c r="AR66" s="106"/>
      <c r="AS66" s="104">
        <v>11700</v>
      </c>
      <c r="AT66" s="105"/>
      <c r="AU66" s="105"/>
      <c r="AV66" s="105"/>
      <c r="AW66" s="106"/>
      <c r="AX66" s="104">
        <v>0</v>
      </c>
      <c r="AY66" s="105"/>
      <c r="AZ66" s="105"/>
      <c r="BA66" s="106"/>
      <c r="BB66" s="104">
        <f>IF(ISNUMBER(AN66),AN66,0)+IF(ISNUMBER(AS66),AS66,0)</f>
        <v>3636019</v>
      </c>
      <c r="BC66" s="105"/>
      <c r="BD66" s="105"/>
      <c r="BE66" s="105"/>
      <c r="BF66" s="106"/>
      <c r="BG66" s="104">
        <v>3336970</v>
      </c>
      <c r="BH66" s="105"/>
      <c r="BI66" s="105"/>
      <c r="BJ66" s="105"/>
      <c r="BK66" s="106"/>
      <c r="BL66" s="104">
        <v>12800</v>
      </c>
      <c r="BM66" s="105"/>
      <c r="BN66" s="105"/>
      <c r="BO66" s="105"/>
      <c r="BP66" s="106"/>
      <c r="BQ66" s="104">
        <v>0</v>
      </c>
      <c r="BR66" s="105"/>
      <c r="BS66" s="105"/>
      <c r="BT66" s="106"/>
      <c r="BU66" s="104">
        <f>IF(ISNUMBER(BG66),BG66,0)+IF(ISNUMBER(BL66),BL66,0)</f>
        <v>3349770</v>
      </c>
      <c r="BV66" s="105"/>
      <c r="BW66" s="105"/>
      <c r="BX66" s="105"/>
      <c r="BY66" s="106"/>
    </row>
    <row r="68" spans="1:79" ht="14.25" customHeight="1">
      <c r="A68" s="42" t="s">
        <v>229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79" ht="15" customHeight="1">
      <c r="A69" s="53" t="s">
        <v>216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</row>
    <row r="70" spans="1:79" ht="23.1" customHeight="1">
      <c r="A70" s="67" t="s">
        <v>119</v>
      </c>
      <c r="B70" s="68"/>
      <c r="C70" s="68"/>
      <c r="D70" s="68"/>
      <c r="E70" s="69"/>
      <c r="F70" s="36" t="s">
        <v>19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0" t="s">
        <v>217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2"/>
      <c r="AN70" s="30" t="s">
        <v>220</v>
      </c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2"/>
      <c r="BG70" s="30" t="s">
        <v>227</v>
      </c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2"/>
    </row>
    <row r="71" spans="1:79" ht="51.75" customHeight="1">
      <c r="A71" s="70"/>
      <c r="B71" s="71"/>
      <c r="C71" s="71"/>
      <c r="D71" s="71"/>
      <c r="E71" s="72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0" t="s">
        <v>4</v>
      </c>
      <c r="V71" s="31"/>
      <c r="W71" s="31"/>
      <c r="X71" s="31"/>
      <c r="Y71" s="32"/>
      <c r="Z71" s="30" t="s">
        <v>3</v>
      </c>
      <c r="AA71" s="31"/>
      <c r="AB71" s="31"/>
      <c r="AC71" s="31"/>
      <c r="AD71" s="32"/>
      <c r="AE71" s="46" t="s">
        <v>116</v>
      </c>
      <c r="AF71" s="47"/>
      <c r="AG71" s="47"/>
      <c r="AH71" s="48"/>
      <c r="AI71" s="30" t="s">
        <v>5</v>
      </c>
      <c r="AJ71" s="31"/>
      <c r="AK71" s="31"/>
      <c r="AL71" s="31"/>
      <c r="AM71" s="32"/>
      <c r="AN71" s="30" t="s">
        <v>4</v>
      </c>
      <c r="AO71" s="31"/>
      <c r="AP71" s="31"/>
      <c r="AQ71" s="31"/>
      <c r="AR71" s="32"/>
      <c r="AS71" s="30" t="s">
        <v>3</v>
      </c>
      <c r="AT71" s="31"/>
      <c r="AU71" s="31"/>
      <c r="AV71" s="31"/>
      <c r="AW71" s="32"/>
      <c r="AX71" s="46" t="s">
        <v>116</v>
      </c>
      <c r="AY71" s="47"/>
      <c r="AZ71" s="47"/>
      <c r="BA71" s="48"/>
      <c r="BB71" s="30" t="s">
        <v>96</v>
      </c>
      <c r="BC71" s="31"/>
      <c r="BD71" s="31"/>
      <c r="BE71" s="31"/>
      <c r="BF71" s="32"/>
      <c r="BG71" s="30" t="s">
        <v>4</v>
      </c>
      <c r="BH71" s="31"/>
      <c r="BI71" s="31"/>
      <c r="BJ71" s="31"/>
      <c r="BK71" s="32"/>
      <c r="BL71" s="30" t="s">
        <v>3</v>
      </c>
      <c r="BM71" s="31"/>
      <c r="BN71" s="31"/>
      <c r="BO71" s="31"/>
      <c r="BP71" s="32"/>
      <c r="BQ71" s="46" t="s">
        <v>116</v>
      </c>
      <c r="BR71" s="47"/>
      <c r="BS71" s="47"/>
      <c r="BT71" s="48"/>
      <c r="BU71" s="36" t="s">
        <v>97</v>
      </c>
      <c r="BV71" s="36"/>
      <c r="BW71" s="36"/>
      <c r="BX71" s="36"/>
      <c r="BY71" s="36"/>
    </row>
    <row r="72" spans="1:79" ht="15" customHeight="1">
      <c r="A72" s="30">
        <v>1</v>
      </c>
      <c r="B72" s="31"/>
      <c r="C72" s="31"/>
      <c r="D72" s="31"/>
      <c r="E72" s="32"/>
      <c r="F72" s="30">
        <v>2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2"/>
      <c r="U72" s="30">
        <v>3</v>
      </c>
      <c r="V72" s="31"/>
      <c r="W72" s="31"/>
      <c r="X72" s="31"/>
      <c r="Y72" s="32"/>
      <c r="Z72" s="30">
        <v>4</v>
      </c>
      <c r="AA72" s="31"/>
      <c r="AB72" s="31"/>
      <c r="AC72" s="31"/>
      <c r="AD72" s="32"/>
      <c r="AE72" s="30">
        <v>5</v>
      </c>
      <c r="AF72" s="31"/>
      <c r="AG72" s="31"/>
      <c r="AH72" s="32"/>
      <c r="AI72" s="30">
        <v>6</v>
      </c>
      <c r="AJ72" s="31"/>
      <c r="AK72" s="31"/>
      <c r="AL72" s="31"/>
      <c r="AM72" s="32"/>
      <c r="AN72" s="30">
        <v>7</v>
      </c>
      <c r="AO72" s="31"/>
      <c r="AP72" s="31"/>
      <c r="AQ72" s="31"/>
      <c r="AR72" s="32"/>
      <c r="AS72" s="30">
        <v>8</v>
      </c>
      <c r="AT72" s="31"/>
      <c r="AU72" s="31"/>
      <c r="AV72" s="31"/>
      <c r="AW72" s="32"/>
      <c r="AX72" s="30">
        <v>9</v>
      </c>
      <c r="AY72" s="31"/>
      <c r="AZ72" s="31"/>
      <c r="BA72" s="32"/>
      <c r="BB72" s="30">
        <v>10</v>
      </c>
      <c r="BC72" s="31"/>
      <c r="BD72" s="31"/>
      <c r="BE72" s="31"/>
      <c r="BF72" s="32"/>
      <c r="BG72" s="30">
        <v>11</v>
      </c>
      <c r="BH72" s="31"/>
      <c r="BI72" s="31"/>
      <c r="BJ72" s="31"/>
      <c r="BK72" s="32"/>
      <c r="BL72" s="30">
        <v>12</v>
      </c>
      <c r="BM72" s="31"/>
      <c r="BN72" s="31"/>
      <c r="BO72" s="31"/>
      <c r="BP72" s="32"/>
      <c r="BQ72" s="30">
        <v>13</v>
      </c>
      <c r="BR72" s="31"/>
      <c r="BS72" s="31"/>
      <c r="BT72" s="32"/>
      <c r="BU72" s="36">
        <v>14</v>
      </c>
      <c r="BV72" s="36"/>
      <c r="BW72" s="36"/>
      <c r="BX72" s="36"/>
      <c r="BY72" s="36"/>
    </row>
    <row r="73" spans="1:79" s="1" customFormat="1" ht="13.5" hidden="1" customHeight="1">
      <c r="A73" s="33" t="s">
        <v>64</v>
      </c>
      <c r="B73" s="34"/>
      <c r="C73" s="34"/>
      <c r="D73" s="34"/>
      <c r="E73" s="35"/>
      <c r="F73" s="33" t="s">
        <v>57</v>
      </c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5"/>
      <c r="U73" s="33" t="s">
        <v>65</v>
      </c>
      <c r="V73" s="34"/>
      <c r="W73" s="34"/>
      <c r="X73" s="34"/>
      <c r="Y73" s="35"/>
      <c r="Z73" s="33" t="s">
        <v>66</v>
      </c>
      <c r="AA73" s="34"/>
      <c r="AB73" s="34"/>
      <c r="AC73" s="34"/>
      <c r="AD73" s="35"/>
      <c r="AE73" s="33" t="s">
        <v>91</v>
      </c>
      <c r="AF73" s="34"/>
      <c r="AG73" s="34"/>
      <c r="AH73" s="35"/>
      <c r="AI73" s="50" t="s">
        <v>170</v>
      </c>
      <c r="AJ73" s="51"/>
      <c r="AK73" s="51"/>
      <c r="AL73" s="51"/>
      <c r="AM73" s="52"/>
      <c r="AN73" s="33" t="s">
        <v>67</v>
      </c>
      <c r="AO73" s="34"/>
      <c r="AP73" s="34"/>
      <c r="AQ73" s="34"/>
      <c r="AR73" s="35"/>
      <c r="AS73" s="33" t="s">
        <v>68</v>
      </c>
      <c r="AT73" s="34"/>
      <c r="AU73" s="34"/>
      <c r="AV73" s="34"/>
      <c r="AW73" s="35"/>
      <c r="AX73" s="33" t="s">
        <v>92</v>
      </c>
      <c r="AY73" s="34"/>
      <c r="AZ73" s="34"/>
      <c r="BA73" s="35"/>
      <c r="BB73" s="50" t="s">
        <v>170</v>
      </c>
      <c r="BC73" s="51"/>
      <c r="BD73" s="51"/>
      <c r="BE73" s="51"/>
      <c r="BF73" s="52"/>
      <c r="BG73" s="33" t="s">
        <v>58</v>
      </c>
      <c r="BH73" s="34"/>
      <c r="BI73" s="34"/>
      <c r="BJ73" s="34"/>
      <c r="BK73" s="35"/>
      <c r="BL73" s="33" t="s">
        <v>59</v>
      </c>
      <c r="BM73" s="34"/>
      <c r="BN73" s="34"/>
      <c r="BO73" s="34"/>
      <c r="BP73" s="35"/>
      <c r="BQ73" s="33" t="s">
        <v>93</v>
      </c>
      <c r="BR73" s="34"/>
      <c r="BS73" s="34"/>
      <c r="BT73" s="35"/>
      <c r="BU73" s="44" t="s">
        <v>170</v>
      </c>
      <c r="BV73" s="44"/>
      <c r="BW73" s="44"/>
      <c r="BX73" s="44"/>
      <c r="BY73" s="44"/>
      <c r="CA73" t="s">
        <v>27</v>
      </c>
    </row>
    <row r="74" spans="1:79" s="6" customFormat="1" ht="12.75" customHeight="1">
      <c r="A74" s="87"/>
      <c r="B74" s="85"/>
      <c r="C74" s="85"/>
      <c r="D74" s="85"/>
      <c r="E74" s="86"/>
      <c r="F74" s="87" t="s">
        <v>147</v>
      </c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6"/>
      <c r="U74" s="104"/>
      <c r="V74" s="105"/>
      <c r="W74" s="105"/>
      <c r="X74" s="105"/>
      <c r="Y74" s="106"/>
      <c r="Z74" s="104"/>
      <c r="AA74" s="105"/>
      <c r="AB74" s="105"/>
      <c r="AC74" s="105"/>
      <c r="AD74" s="106"/>
      <c r="AE74" s="104"/>
      <c r="AF74" s="105"/>
      <c r="AG74" s="105"/>
      <c r="AH74" s="106"/>
      <c r="AI74" s="104">
        <f>IF(ISNUMBER(U74),U74,0)+IF(ISNUMBER(Z74),Z74,0)</f>
        <v>0</v>
      </c>
      <c r="AJ74" s="105"/>
      <c r="AK74" s="105"/>
      <c r="AL74" s="105"/>
      <c r="AM74" s="106"/>
      <c r="AN74" s="104"/>
      <c r="AO74" s="105"/>
      <c r="AP74" s="105"/>
      <c r="AQ74" s="105"/>
      <c r="AR74" s="106"/>
      <c r="AS74" s="104"/>
      <c r="AT74" s="105"/>
      <c r="AU74" s="105"/>
      <c r="AV74" s="105"/>
      <c r="AW74" s="106"/>
      <c r="AX74" s="104"/>
      <c r="AY74" s="105"/>
      <c r="AZ74" s="105"/>
      <c r="BA74" s="106"/>
      <c r="BB74" s="104">
        <f>IF(ISNUMBER(AN74),AN74,0)+IF(ISNUMBER(AS74),AS74,0)</f>
        <v>0</v>
      </c>
      <c r="BC74" s="105"/>
      <c r="BD74" s="105"/>
      <c r="BE74" s="105"/>
      <c r="BF74" s="106"/>
      <c r="BG74" s="104"/>
      <c r="BH74" s="105"/>
      <c r="BI74" s="105"/>
      <c r="BJ74" s="105"/>
      <c r="BK74" s="106"/>
      <c r="BL74" s="104"/>
      <c r="BM74" s="105"/>
      <c r="BN74" s="105"/>
      <c r="BO74" s="105"/>
      <c r="BP74" s="106"/>
      <c r="BQ74" s="104"/>
      <c r="BR74" s="105"/>
      <c r="BS74" s="105"/>
      <c r="BT74" s="106"/>
      <c r="BU74" s="104">
        <f>IF(ISNUMBER(BG74),BG74,0)+IF(ISNUMBER(BL74),BL74,0)</f>
        <v>0</v>
      </c>
      <c r="BV74" s="105"/>
      <c r="BW74" s="105"/>
      <c r="BX74" s="105"/>
      <c r="BY74" s="106"/>
      <c r="CA74" s="6" t="s">
        <v>28</v>
      </c>
    </row>
    <row r="76" spans="1:79" ht="14.25" customHeight="1">
      <c r="A76" s="42" t="s">
        <v>244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79" ht="15" customHeight="1">
      <c r="A77" s="53" t="s">
        <v>216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</row>
    <row r="78" spans="1:79" ht="23.1" customHeight="1">
      <c r="A78" s="67" t="s">
        <v>118</v>
      </c>
      <c r="B78" s="68"/>
      <c r="C78" s="68"/>
      <c r="D78" s="69"/>
      <c r="E78" s="61" t="s">
        <v>19</v>
      </c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3"/>
      <c r="X78" s="30" t="s">
        <v>238</v>
      </c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2"/>
      <c r="AR78" s="36" t="s">
        <v>243</v>
      </c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</row>
    <row r="79" spans="1:79" ht="48.75" customHeight="1">
      <c r="A79" s="70"/>
      <c r="B79" s="71"/>
      <c r="C79" s="71"/>
      <c r="D79" s="72"/>
      <c r="E79" s="64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6"/>
      <c r="X79" s="61" t="s">
        <v>4</v>
      </c>
      <c r="Y79" s="62"/>
      <c r="Z79" s="62"/>
      <c r="AA79" s="62"/>
      <c r="AB79" s="63"/>
      <c r="AC79" s="61" t="s">
        <v>3</v>
      </c>
      <c r="AD79" s="62"/>
      <c r="AE79" s="62"/>
      <c r="AF79" s="62"/>
      <c r="AG79" s="63"/>
      <c r="AH79" s="46" t="s">
        <v>116</v>
      </c>
      <c r="AI79" s="47"/>
      <c r="AJ79" s="47"/>
      <c r="AK79" s="47"/>
      <c r="AL79" s="48"/>
      <c r="AM79" s="30" t="s">
        <v>5</v>
      </c>
      <c r="AN79" s="31"/>
      <c r="AO79" s="31"/>
      <c r="AP79" s="31"/>
      <c r="AQ79" s="32"/>
      <c r="AR79" s="30" t="s">
        <v>4</v>
      </c>
      <c r="AS79" s="31"/>
      <c r="AT79" s="31"/>
      <c r="AU79" s="31"/>
      <c r="AV79" s="32"/>
      <c r="AW79" s="30" t="s">
        <v>3</v>
      </c>
      <c r="AX79" s="31"/>
      <c r="AY79" s="31"/>
      <c r="AZ79" s="31"/>
      <c r="BA79" s="32"/>
      <c r="BB79" s="46" t="s">
        <v>116</v>
      </c>
      <c r="BC79" s="47"/>
      <c r="BD79" s="47"/>
      <c r="BE79" s="47"/>
      <c r="BF79" s="48"/>
      <c r="BG79" s="30" t="s">
        <v>96</v>
      </c>
      <c r="BH79" s="31"/>
      <c r="BI79" s="31"/>
      <c r="BJ79" s="31"/>
      <c r="BK79" s="32"/>
    </row>
    <row r="80" spans="1:79" ht="12.75" customHeight="1">
      <c r="A80" s="30">
        <v>1</v>
      </c>
      <c r="B80" s="31"/>
      <c r="C80" s="31"/>
      <c r="D80" s="32"/>
      <c r="E80" s="30">
        <v>2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30">
        <v>3</v>
      </c>
      <c r="Y80" s="31"/>
      <c r="Z80" s="31"/>
      <c r="AA80" s="31"/>
      <c r="AB80" s="32"/>
      <c r="AC80" s="30">
        <v>4</v>
      </c>
      <c r="AD80" s="31"/>
      <c r="AE80" s="31"/>
      <c r="AF80" s="31"/>
      <c r="AG80" s="32"/>
      <c r="AH80" s="30">
        <v>5</v>
      </c>
      <c r="AI80" s="31"/>
      <c r="AJ80" s="31"/>
      <c r="AK80" s="31"/>
      <c r="AL80" s="32"/>
      <c r="AM80" s="30">
        <v>6</v>
      </c>
      <c r="AN80" s="31"/>
      <c r="AO80" s="31"/>
      <c r="AP80" s="31"/>
      <c r="AQ80" s="32"/>
      <c r="AR80" s="30">
        <v>7</v>
      </c>
      <c r="AS80" s="31"/>
      <c r="AT80" s="31"/>
      <c r="AU80" s="31"/>
      <c r="AV80" s="32"/>
      <c r="AW80" s="30">
        <v>8</v>
      </c>
      <c r="AX80" s="31"/>
      <c r="AY80" s="31"/>
      <c r="AZ80" s="31"/>
      <c r="BA80" s="32"/>
      <c r="BB80" s="30">
        <v>9</v>
      </c>
      <c r="BC80" s="31"/>
      <c r="BD80" s="31"/>
      <c r="BE80" s="31"/>
      <c r="BF80" s="32"/>
      <c r="BG80" s="30">
        <v>10</v>
      </c>
      <c r="BH80" s="31"/>
      <c r="BI80" s="31"/>
      <c r="BJ80" s="31"/>
      <c r="BK80" s="32"/>
    </row>
    <row r="81" spans="1:79" s="1" customFormat="1" ht="12.75" hidden="1" customHeight="1">
      <c r="A81" s="33" t="s">
        <v>64</v>
      </c>
      <c r="B81" s="34"/>
      <c r="C81" s="34"/>
      <c r="D81" s="35"/>
      <c r="E81" s="33" t="s">
        <v>57</v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5"/>
      <c r="X81" s="80" t="s">
        <v>60</v>
      </c>
      <c r="Y81" s="81"/>
      <c r="Z81" s="81"/>
      <c r="AA81" s="81"/>
      <c r="AB81" s="82"/>
      <c r="AC81" s="80" t="s">
        <v>61</v>
      </c>
      <c r="AD81" s="81"/>
      <c r="AE81" s="81"/>
      <c r="AF81" s="81"/>
      <c r="AG81" s="82"/>
      <c r="AH81" s="33" t="s">
        <v>94</v>
      </c>
      <c r="AI81" s="34"/>
      <c r="AJ81" s="34"/>
      <c r="AK81" s="34"/>
      <c r="AL81" s="35"/>
      <c r="AM81" s="50" t="s">
        <v>171</v>
      </c>
      <c r="AN81" s="51"/>
      <c r="AO81" s="51"/>
      <c r="AP81" s="51"/>
      <c r="AQ81" s="52"/>
      <c r="AR81" s="33" t="s">
        <v>62</v>
      </c>
      <c r="AS81" s="34"/>
      <c r="AT81" s="34"/>
      <c r="AU81" s="34"/>
      <c r="AV81" s="35"/>
      <c r="AW81" s="33" t="s">
        <v>63</v>
      </c>
      <c r="AX81" s="34"/>
      <c r="AY81" s="34"/>
      <c r="AZ81" s="34"/>
      <c r="BA81" s="35"/>
      <c r="BB81" s="33" t="s">
        <v>95</v>
      </c>
      <c r="BC81" s="34"/>
      <c r="BD81" s="34"/>
      <c r="BE81" s="34"/>
      <c r="BF81" s="35"/>
      <c r="BG81" s="50" t="s">
        <v>171</v>
      </c>
      <c r="BH81" s="51"/>
      <c r="BI81" s="51"/>
      <c r="BJ81" s="51"/>
      <c r="BK81" s="52"/>
      <c r="CA81" t="s">
        <v>29</v>
      </c>
    </row>
    <row r="82" spans="1:79" s="99" customFormat="1" ht="12.75" customHeight="1">
      <c r="A82" s="89">
        <v>2111</v>
      </c>
      <c r="B82" s="90"/>
      <c r="C82" s="90"/>
      <c r="D82" s="91"/>
      <c r="E82" s="92" t="s">
        <v>174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2087030.8800000001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2087030.8800000001</v>
      </c>
      <c r="AN82" s="97"/>
      <c r="AO82" s="97"/>
      <c r="AP82" s="97"/>
      <c r="AQ82" s="98"/>
      <c r="AR82" s="96">
        <v>2247732.2577599999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2247732.2577599999</v>
      </c>
      <c r="BH82" s="95"/>
      <c r="BI82" s="95"/>
      <c r="BJ82" s="95"/>
      <c r="BK82" s="95"/>
      <c r="CA82" s="99" t="s">
        <v>30</v>
      </c>
    </row>
    <row r="83" spans="1:79" s="99" customFormat="1" ht="12.75" customHeight="1">
      <c r="A83" s="89">
        <v>2120</v>
      </c>
      <c r="B83" s="90"/>
      <c r="C83" s="90"/>
      <c r="D83" s="91"/>
      <c r="E83" s="92" t="s">
        <v>175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459146.88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459146.88</v>
      </c>
      <c r="AN83" s="97"/>
      <c r="AO83" s="97"/>
      <c r="AP83" s="97"/>
      <c r="AQ83" s="98"/>
      <c r="AR83" s="96">
        <v>494501.18975999998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494501.18975999998</v>
      </c>
      <c r="BH83" s="95"/>
      <c r="BI83" s="95"/>
      <c r="BJ83" s="95"/>
      <c r="BK83" s="95"/>
    </row>
    <row r="84" spans="1:79" s="99" customFormat="1" ht="12.75" customHeight="1">
      <c r="A84" s="89">
        <v>2210</v>
      </c>
      <c r="B84" s="90"/>
      <c r="C84" s="90"/>
      <c r="D84" s="91"/>
      <c r="E84" s="92" t="s">
        <v>176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53378.5</v>
      </c>
      <c r="Y84" s="97"/>
      <c r="Z84" s="97"/>
      <c r="AA84" s="97"/>
      <c r="AB84" s="98"/>
      <c r="AC84" s="96">
        <v>7081.9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60460.4</v>
      </c>
      <c r="AN84" s="97"/>
      <c r="AO84" s="97"/>
      <c r="AP84" s="97"/>
      <c r="AQ84" s="98"/>
      <c r="AR84" s="96">
        <v>56207.5605</v>
      </c>
      <c r="AS84" s="97"/>
      <c r="AT84" s="97"/>
      <c r="AU84" s="97"/>
      <c r="AV84" s="98"/>
      <c r="AW84" s="96">
        <v>7457.2406999999994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63664.801200000002</v>
      </c>
      <c r="BH84" s="95"/>
      <c r="BI84" s="95"/>
      <c r="BJ84" s="95"/>
      <c r="BK84" s="95"/>
    </row>
    <row r="85" spans="1:79" s="99" customFormat="1" ht="12.75" customHeight="1">
      <c r="A85" s="89">
        <v>2220</v>
      </c>
      <c r="B85" s="90"/>
      <c r="C85" s="90"/>
      <c r="D85" s="91"/>
      <c r="E85" s="92" t="s">
        <v>263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4228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4228</v>
      </c>
      <c r="AN85" s="97"/>
      <c r="AO85" s="97"/>
      <c r="AP85" s="97"/>
      <c r="AQ85" s="98"/>
      <c r="AR85" s="96">
        <v>4452.0839999999998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4452.0839999999998</v>
      </c>
      <c r="BH85" s="95"/>
      <c r="BI85" s="95"/>
      <c r="BJ85" s="95"/>
      <c r="BK85" s="95"/>
    </row>
    <row r="86" spans="1:79" s="99" customFormat="1" ht="12.75" customHeight="1">
      <c r="A86" s="89">
        <v>2240</v>
      </c>
      <c r="B86" s="90"/>
      <c r="C86" s="90"/>
      <c r="D86" s="91"/>
      <c r="E86" s="92" t="s">
        <v>177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21673.785</v>
      </c>
      <c r="Y86" s="97"/>
      <c r="Z86" s="97"/>
      <c r="AA86" s="97"/>
      <c r="AB86" s="98"/>
      <c r="AC86" s="96">
        <v>2959.6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24633.384999999998</v>
      </c>
      <c r="AN86" s="97"/>
      <c r="AO86" s="97"/>
      <c r="AP86" s="97"/>
      <c r="AQ86" s="98"/>
      <c r="AR86" s="96">
        <v>22822.495605</v>
      </c>
      <c r="AS86" s="97"/>
      <c r="AT86" s="97"/>
      <c r="AU86" s="97"/>
      <c r="AV86" s="98"/>
      <c r="AW86" s="96">
        <v>3116.4587999999999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25938.954405</v>
      </c>
      <c r="BH86" s="95"/>
      <c r="BI86" s="95"/>
      <c r="BJ86" s="95"/>
      <c r="BK86" s="95"/>
    </row>
    <row r="87" spans="1:79" s="99" customFormat="1" ht="12.75" customHeight="1">
      <c r="A87" s="89">
        <v>2250</v>
      </c>
      <c r="B87" s="90"/>
      <c r="C87" s="90"/>
      <c r="D87" s="91"/>
      <c r="E87" s="92" t="s">
        <v>178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31710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31710</v>
      </c>
      <c r="AN87" s="97"/>
      <c r="AO87" s="97"/>
      <c r="AP87" s="97"/>
      <c r="AQ87" s="98"/>
      <c r="AR87" s="96">
        <v>33390.629999999997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33390.629999999997</v>
      </c>
      <c r="BH87" s="95"/>
      <c r="BI87" s="95"/>
      <c r="BJ87" s="95"/>
      <c r="BK87" s="95"/>
    </row>
    <row r="88" spans="1:79" s="99" customFormat="1" ht="12.75" customHeight="1">
      <c r="A88" s="89">
        <v>2271</v>
      </c>
      <c r="B88" s="90"/>
      <c r="C88" s="90"/>
      <c r="D88" s="91"/>
      <c r="E88" s="92" t="s">
        <v>179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817037.28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817037.28</v>
      </c>
      <c r="AN88" s="97"/>
      <c r="AO88" s="97"/>
      <c r="AP88" s="97"/>
      <c r="AQ88" s="98"/>
      <c r="AR88" s="96">
        <v>866876.55408000003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866876.55408000003</v>
      </c>
      <c r="BH88" s="95"/>
      <c r="BI88" s="95"/>
      <c r="BJ88" s="95"/>
      <c r="BK88" s="95"/>
    </row>
    <row r="89" spans="1:79" s="99" customFormat="1" ht="12.75" customHeight="1">
      <c r="A89" s="89">
        <v>2272</v>
      </c>
      <c r="B89" s="90"/>
      <c r="C89" s="90"/>
      <c r="D89" s="91"/>
      <c r="E89" s="92" t="s">
        <v>180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21251.16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21251.16</v>
      </c>
      <c r="AN89" s="97"/>
      <c r="AO89" s="97"/>
      <c r="AP89" s="97"/>
      <c r="AQ89" s="98"/>
      <c r="AR89" s="96">
        <v>22547.480759999999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22547.480759999999</v>
      </c>
      <c r="BH89" s="95"/>
      <c r="BI89" s="95"/>
      <c r="BJ89" s="95"/>
      <c r="BK89" s="95"/>
    </row>
    <row r="90" spans="1:79" s="99" customFormat="1" ht="12.75" customHeight="1">
      <c r="A90" s="89">
        <v>2273</v>
      </c>
      <c r="B90" s="90"/>
      <c r="C90" s="90"/>
      <c r="D90" s="91"/>
      <c r="E90" s="92" t="s">
        <v>181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97200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97200</v>
      </c>
      <c r="AN90" s="97"/>
      <c r="AO90" s="97"/>
      <c r="AP90" s="97"/>
      <c r="AQ90" s="98"/>
      <c r="AR90" s="96">
        <v>103129.2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103129.2</v>
      </c>
      <c r="BH90" s="95"/>
      <c r="BI90" s="95"/>
      <c r="BJ90" s="95"/>
      <c r="BK90" s="95"/>
    </row>
    <row r="91" spans="1:79" s="99" customFormat="1" ht="12.75" customHeight="1">
      <c r="A91" s="89">
        <v>2275</v>
      </c>
      <c r="B91" s="90"/>
      <c r="C91" s="90"/>
      <c r="D91" s="91"/>
      <c r="E91" s="92" t="s">
        <v>266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7560.0000000000009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7560.0000000000009</v>
      </c>
      <c r="AN91" s="97"/>
      <c r="AO91" s="97"/>
      <c r="AP91" s="97"/>
      <c r="AQ91" s="98"/>
      <c r="AR91" s="96">
        <v>8021.1600000000008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8021.1600000000008</v>
      </c>
      <c r="BH91" s="95"/>
      <c r="BI91" s="95"/>
      <c r="BJ91" s="95"/>
      <c r="BK91" s="95"/>
    </row>
    <row r="92" spans="1:79" s="99" customFormat="1" ht="12.75" customHeight="1">
      <c r="A92" s="89">
        <v>2800</v>
      </c>
      <c r="B92" s="90"/>
      <c r="C92" s="90"/>
      <c r="D92" s="91"/>
      <c r="E92" s="92" t="s">
        <v>182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1268.3999999999999</v>
      </c>
      <c r="Y92" s="97"/>
      <c r="Z92" s="97"/>
      <c r="AA92" s="97"/>
      <c r="AB92" s="98"/>
      <c r="AC92" s="96">
        <v>3488.1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4756.5</v>
      </c>
      <c r="AN92" s="97"/>
      <c r="AO92" s="97"/>
      <c r="AP92" s="97"/>
      <c r="AQ92" s="98"/>
      <c r="AR92" s="96">
        <v>1335.6251999999997</v>
      </c>
      <c r="AS92" s="97"/>
      <c r="AT92" s="97"/>
      <c r="AU92" s="97"/>
      <c r="AV92" s="98"/>
      <c r="AW92" s="96">
        <v>3672.9692999999997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5008.5944999999992</v>
      </c>
      <c r="BH92" s="95"/>
      <c r="BI92" s="95"/>
      <c r="BJ92" s="95"/>
      <c r="BK92" s="95"/>
    </row>
    <row r="93" spans="1:79" s="99" customFormat="1" ht="25.5" customHeight="1">
      <c r="A93" s="89">
        <v>3110</v>
      </c>
      <c r="B93" s="90"/>
      <c r="C93" s="90"/>
      <c r="D93" s="91"/>
      <c r="E93" s="92" t="s">
        <v>269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0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0</v>
      </c>
      <c r="AN93" s="97"/>
      <c r="AO93" s="97"/>
      <c r="AP93" s="97"/>
      <c r="AQ93" s="98"/>
      <c r="AR93" s="96">
        <v>0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0</v>
      </c>
      <c r="BH93" s="95"/>
      <c r="BI93" s="95"/>
      <c r="BJ93" s="95"/>
      <c r="BK93" s="95"/>
    </row>
    <row r="94" spans="1:79" s="6" customFormat="1" ht="12.75" customHeight="1">
      <c r="A94" s="87"/>
      <c r="B94" s="85"/>
      <c r="C94" s="85"/>
      <c r="D94" s="86"/>
      <c r="E94" s="100" t="s">
        <v>147</v>
      </c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2"/>
      <c r="X94" s="104">
        <v>3601484.8850000002</v>
      </c>
      <c r="Y94" s="105"/>
      <c r="Z94" s="105"/>
      <c r="AA94" s="105"/>
      <c r="AB94" s="106"/>
      <c r="AC94" s="104">
        <v>13529.6</v>
      </c>
      <c r="AD94" s="105"/>
      <c r="AE94" s="105"/>
      <c r="AF94" s="105"/>
      <c r="AG94" s="106"/>
      <c r="AH94" s="104">
        <v>0</v>
      </c>
      <c r="AI94" s="105"/>
      <c r="AJ94" s="105"/>
      <c r="AK94" s="105"/>
      <c r="AL94" s="106"/>
      <c r="AM94" s="104">
        <f>IF(ISNUMBER(X94),X94,0)+IF(ISNUMBER(AC94),AC94,0)</f>
        <v>3615014.4850000003</v>
      </c>
      <c r="AN94" s="105"/>
      <c r="AO94" s="105"/>
      <c r="AP94" s="105"/>
      <c r="AQ94" s="106"/>
      <c r="AR94" s="104">
        <v>3861016.2376650004</v>
      </c>
      <c r="AS94" s="105"/>
      <c r="AT94" s="105"/>
      <c r="AU94" s="105"/>
      <c r="AV94" s="106"/>
      <c r="AW94" s="104">
        <v>14246.668799999999</v>
      </c>
      <c r="AX94" s="105"/>
      <c r="AY94" s="105"/>
      <c r="AZ94" s="105"/>
      <c r="BA94" s="106"/>
      <c r="BB94" s="104">
        <v>0</v>
      </c>
      <c r="BC94" s="105"/>
      <c r="BD94" s="105"/>
      <c r="BE94" s="105"/>
      <c r="BF94" s="106"/>
      <c r="BG94" s="103">
        <f>IF(ISNUMBER(AR94),AR94,0)+IF(ISNUMBER(AW94),AW94,0)</f>
        <v>3875262.9064650005</v>
      </c>
      <c r="BH94" s="103"/>
      <c r="BI94" s="103"/>
      <c r="BJ94" s="103"/>
      <c r="BK94" s="103"/>
    </row>
    <row r="96" spans="1:79" ht="14.25" customHeight="1">
      <c r="A96" s="42" t="s">
        <v>245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</row>
    <row r="97" spans="1:79" ht="15" customHeight="1">
      <c r="A97" s="53" t="s">
        <v>216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</row>
    <row r="98" spans="1:79" ht="23.1" customHeight="1">
      <c r="A98" s="67" t="s">
        <v>119</v>
      </c>
      <c r="B98" s="68"/>
      <c r="C98" s="68"/>
      <c r="D98" s="68"/>
      <c r="E98" s="69"/>
      <c r="F98" s="61" t="s">
        <v>19</v>
      </c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3"/>
      <c r="X98" s="36" t="s">
        <v>238</v>
      </c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0" t="s">
        <v>243</v>
      </c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2"/>
    </row>
    <row r="99" spans="1:79" ht="53.25" customHeight="1">
      <c r="A99" s="70"/>
      <c r="B99" s="71"/>
      <c r="C99" s="71"/>
      <c r="D99" s="71"/>
      <c r="E99" s="72"/>
      <c r="F99" s="64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6"/>
      <c r="X99" s="30" t="s">
        <v>4</v>
      </c>
      <c r="Y99" s="31"/>
      <c r="Z99" s="31"/>
      <c r="AA99" s="31"/>
      <c r="AB99" s="32"/>
      <c r="AC99" s="30" t="s">
        <v>3</v>
      </c>
      <c r="AD99" s="31"/>
      <c r="AE99" s="31"/>
      <c r="AF99" s="31"/>
      <c r="AG99" s="32"/>
      <c r="AH99" s="46" t="s">
        <v>116</v>
      </c>
      <c r="AI99" s="47"/>
      <c r="AJ99" s="47"/>
      <c r="AK99" s="47"/>
      <c r="AL99" s="48"/>
      <c r="AM99" s="30" t="s">
        <v>5</v>
      </c>
      <c r="AN99" s="31"/>
      <c r="AO99" s="31"/>
      <c r="AP99" s="31"/>
      <c r="AQ99" s="32"/>
      <c r="AR99" s="30" t="s">
        <v>4</v>
      </c>
      <c r="AS99" s="31"/>
      <c r="AT99" s="31"/>
      <c r="AU99" s="31"/>
      <c r="AV99" s="32"/>
      <c r="AW99" s="30" t="s">
        <v>3</v>
      </c>
      <c r="AX99" s="31"/>
      <c r="AY99" s="31"/>
      <c r="AZ99" s="31"/>
      <c r="BA99" s="32"/>
      <c r="BB99" s="49" t="s">
        <v>116</v>
      </c>
      <c r="BC99" s="49"/>
      <c r="BD99" s="49"/>
      <c r="BE99" s="49"/>
      <c r="BF99" s="49"/>
      <c r="BG99" s="30" t="s">
        <v>96</v>
      </c>
      <c r="BH99" s="31"/>
      <c r="BI99" s="31"/>
      <c r="BJ99" s="31"/>
      <c r="BK99" s="32"/>
    </row>
    <row r="100" spans="1:79" ht="15" customHeight="1">
      <c r="A100" s="30">
        <v>1</v>
      </c>
      <c r="B100" s="31"/>
      <c r="C100" s="31"/>
      <c r="D100" s="31"/>
      <c r="E100" s="32"/>
      <c r="F100" s="30">
        <v>2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2"/>
      <c r="X100" s="30">
        <v>3</v>
      </c>
      <c r="Y100" s="31"/>
      <c r="Z100" s="31"/>
      <c r="AA100" s="31"/>
      <c r="AB100" s="32"/>
      <c r="AC100" s="30">
        <v>4</v>
      </c>
      <c r="AD100" s="31"/>
      <c r="AE100" s="31"/>
      <c r="AF100" s="31"/>
      <c r="AG100" s="32"/>
      <c r="AH100" s="30">
        <v>5</v>
      </c>
      <c r="AI100" s="31"/>
      <c r="AJ100" s="31"/>
      <c r="AK100" s="31"/>
      <c r="AL100" s="32"/>
      <c r="AM100" s="30">
        <v>6</v>
      </c>
      <c r="AN100" s="31"/>
      <c r="AO100" s="31"/>
      <c r="AP100" s="31"/>
      <c r="AQ100" s="32"/>
      <c r="AR100" s="30">
        <v>7</v>
      </c>
      <c r="AS100" s="31"/>
      <c r="AT100" s="31"/>
      <c r="AU100" s="31"/>
      <c r="AV100" s="32"/>
      <c r="AW100" s="30">
        <v>8</v>
      </c>
      <c r="AX100" s="31"/>
      <c r="AY100" s="31"/>
      <c r="AZ100" s="31"/>
      <c r="BA100" s="32"/>
      <c r="BB100" s="30">
        <v>9</v>
      </c>
      <c r="BC100" s="31"/>
      <c r="BD100" s="31"/>
      <c r="BE100" s="31"/>
      <c r="BF100" s="32"/>
      <c r="BG100" s="30">
        <v>10</v>
      </c>
      <c r="BH100" s="31"/>
      <c r="BI100" s="31"/>
      <c r="BJ100" s="31"/>
      <c r="BK100" s="32"/>
    </row>
    <row r="101" spans="1:79" s="1" customFormat="1" ht="15" hidden="1" customHeight="1">
      <c r="A101" s="33" t="s">
        <v>64</v>
      </c>
      <c r="B101" s="34"/>
      <c r="C101" s="34"/>
      <c r="D101" s="34"/>
      <c r="E101" s="35"/>
      <c r="F101" s="33" t="s">
        <v>57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5"/>
      <c r="X101" s="33" t="s">
        <v>60</v>
      </c>
      <c r="Y101" s="34"/>
      <c r="Z101" s="34"/>
      <c r="AA101" s="34"/>
      <c r="AB101" s="35"/>
      <c r="AC101" s="33" t="s">
        <v>61</v>
      </c>
      <c r="AD101" s="34"/>
      <c r="AE101" s="34"/>
      <c r="AF101" s="34"/>
      <c r="AG101" s="35"/>
      <c r="AH101" s="33" t="s">
        <v>94</v>
      </c>
      <c r="AI101" s="34"/>
      <c r="AJ101" s="34"/>
      <c r="AK101" s="34"/>
      <c r="AL101" s="35"/>
      <c r="AM101" s="50" t="s">
        <v>171</v>
      </c>
      <c r="AN101" s="51"/>
      <c r="AO101" s="51"/>
      <c r="AP101" s="51"/>
      <c r="AQ101" s="52"/>
      <c r="AR101" s="33" t="s">
        <v>62</v>
      </c>
      <c r="AS101" s="34"/>
      <c r="AT101" s="34"/>
      <c r="AU101" s="34"/>
      <c r="AV101" s="35"/>
      <c r="AW101" s="33" t="s">
        <v>63</v>
      </c>
      <c r="AX101" s="34"/>
      <c r="AY101" s="34"/>
      <c r="AZ101" s="34"/>
      <c r="BA101" s="35"/>
      <c r="BB101" s="33" t="s">
        <v>95</v>
      </c>
      <c r="BC101" s="34"/>
      <c r="BD101" s="34"/>
      <c r="BE101" s="34"/>
      <c r="BF101" s="35"/>
      <c r="BG101" s="50" t="s">
        <v>171</v>
      </c>
      <c r="BH101" s="51"/>
      <c r="BI101" s="51"/>
      <c r="BJ101" s="51"/>
      <c r="BK101" s="52"/>
      <c r="CA101" t="s">
        <v>31</v>
      </c>
    </row>
    <row r="102" spans="1:79" s="6" customFormat="1" ht="12.75" customHeight="1">
      <c r="A102" s="87"/>
      <c r="B102" s="85"/>
      <c r="C102" s="85"/>
      <c r="D102" s="85"/>
      <c r="E102" s="86"/>
      <c r="F102" s="87" t="s">
        <v>147</v>
      </c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6"/>
      <c r="X102" s="107"/>
      <c r="Y102" s="108"/>
      <c r="Z102" s="108"/>
      <c r="AA102" s="108"/>
      <c r="AB102" s="109"/>
      <c r="AC102" s="107"/>
      <c r="AD102" s="108"/>
      <c r="AE102" s="108"/>
      <c r="AF102" s="108"/>
      <c r="AG102" s="109"/>
      <c r="AH102" s="103"/>
      <c r="AI102" s="103"/>
      <c r="AJ102" s="103"/>
      <c r="AK102" s="103"/>
      <c r="AL102" s="103"/>
      <c r="AM102" s="103">
        <f>IF(ISNUMBER(X102),X102,0)+IF(ISNUMBER(AC102),AC102,0)</f>
        <v>0</v>
      </c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>
        <f>IF(ISNUMBER(AR102),AR102,0)+IF(ISNUMBER(AW102),AW102,0)</f>
        <v>0</v>
      </c>
      <c r="BH102" s="103"/>
      <c r="BI102" s="103"/>
      <c r="BJ102" s="103"/>
      <c r="BK102" s="103"/>
      <c r="CA102" s="6" t="s">
        <v>32</v>
      </c>
    </row>
    <row r="105" spans="1:79" ht="14.25" customHeight="1">
      <c r="A105" s="42" t="s">
        <v>120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4.25" customHeight="1">
      <c r="A106" s="42" t="s">
        <v>230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</row>
    <row r="107" spans="1:79" ht="15" customHeight="1">
      <c r="A107" s="53" t="s">
        <v>216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</row>
    <row r="108" spans="1:79" ht="23.1" customHeight="1">
      <c r="A108" s="61" t="s">
        <v>6</v>
      </c>
      <c r="B108" s="62"/>
      <c r="C108" s="62"/>
      <c r="D108" s="61" t="s">
        <v>121</v>
      </c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3"/>
      <c r="U108" s="30" t="s">
        <v>217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2"/>
      <c r="AN108" s="30" t="s">
        <v>220</v>
      </c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2"/>
      <c r="BG108" s="36" t="s">
        <v>227</v>
      </c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</row>
    <row r="109" spans="1:79" ht="52.5" customHeight="1">
      <c r="A109" s="64"/>
      <c r="B109" s="65"/>
      <c r="C109" s="65"/>
      <c r="D109" s="64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6"/>
      <c r="U109" s="30" t="s">
        <v>4</v>
      </c>
      <c r="V109" s="31"/>
      <c r="W109" s="31"/>
      <c r="X109" s="31"/>
      <c r="Y109" s="32"/>
      <c r="Z109" s="30" t="s">
        <v>3</v>
      </c>
      <c r="AA109" s="31"/>
      <c r="AB109" s="31"/>
      <c r="AC109" s="31"/>
      <c r="AD109" s="32"/>
      <c r="AE109" s="46" t="s">
        <v>116</v>
      </c>
      <c r="AF109" s="47"/>
      <c r="AG109" s="47"/>
      <c r="AH109" s="48"/>
      <c r="AI109" s="30" t="s">
        <v>5</v>
      </c>
      <c r="AJ109" s="31"/>
      <c r="AK109" s="31"/>
      <c r="AL109" s="31"/>
      <c r="AM109" s="32"/>
      <c r="AN109" s="30" t="s">
        <v>4</v>
      </c>
      <c r="AO109" s="31"/>
      <c r="AP109" s="31"/>
      <c r="AQ109" s="31"/>
      <c r="AR109" s="32"/>
      <c r="AS109" s="30" t="s">
        <v>3</v>
      </c>
      <c r="AT109" s="31"/>
      <c r="AU109" s="31"/>
      <c r="AV109" s="31"/>
      <c r="AW109" s="32"/>
      <c r="AX109" s="46" t="s">
        <v>116</v>
      </c>
      <c r="AY109" s="47"/>
      <c r="AZ109" s="47"/>
      <c r="BA109" s="48"/>
      <c r="BB109" s="30" t="s">
        <v>96</v>
      </c>
      <c r="BC109" s="31"/>
      <c r="BD109" s="31"/>
      <c r="BE109" s="31"/>
      <c r="BF109" s="32"/>
      <c r="BG109" s="30" t="s">
        <v>4</v>
      </c>
      <c r="BH109" s="31"/>
      <c r="BI109" s="31"/>
      <c r="BJ109" s="31"/>
      <c r="BK109" s="32"/>
      <c r="BL109" s="36" t="s">
        <v>3</v>
      </c>
      <c r="BM109" s="36"/>
      <c r="BN109" s="36"/>
      <c r="BO109" s="36"/>
      <c r="BP109" s="36"/>
      <c r="BQ109" s="49" t="s">
        <v>116</v>
      </c>
      <c r="BR109" s="49"/>
      <c r="BS109" s="49"/>
      <c r="BT109" s="49"/>
      <c r="BU109" s="30" t="s">
        <v>97</v>
      </c>
      <c r="BV109" s="31"/>
      <c r="BW109" s="31"/>
      <c r="BX109" s="31"/>
      <c r="BY109" s="32"/>
    </row>
    <row r="110" spans="1:79" ht="15" customHeight="1">
      <c r="A110" s="30">
        <v>1</v>
      </c>
      <c r="B110" s="31"/>
      <c r="C110" s="31"/>
      <c r="D110" s="30">
        <v>2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2"/>
      <c r="U110" s="30">
        <v>3</v>
      </c>
      <c r="V110" s="31"/>
      <c r="W110" s="31"/>
      <c r="X110" s="31"/>
      <c r="Y110" s="32"/>
      <c r="Z110" s="30">
        <v>4</v>
      </c>
      <c r="AA110" s="31"/>
      <c r="AB110" s="31"/>
      <c r="AC110" s="31"/>
      <c r="AD110" s="32"/>
      <c r="AE110" s="30">
        <v>5</v>
      </c>
      <c r="AF110" s="31"/>
      <c r="AG110" s="31"/>
      <c r="AH110" s="32"/>
      <c r="AI110" s="30">
        <v>6</v>
      </c>
      <c r="AJ110" s="31"/>
      <c r="AK110" s="31"/>
      <c r="AL110" s="31"/>
      <c r="AM110" s="32"/>
      <c r="AN110" s="30">
        <v>7</v>
      </c>
      <c r="AO110" s="31"/>
      <c r="AP110" s="31"/>
      <c r="AQ110" s="31"/>
      <c r="AR110" s="32"/>
      <c r="AS110" s="30">
        <v>8</v>
      </c>
      <c r="AT110" s="31"/>
      <c r="AU110" s="31"/>
      <c r="AV110" s="31"/>
      <c r="AW110" s="32"/>
      <c r="AX110" s="36">
        <v>9</v>
      </c>
      <c r="AY110" s="36"/>
      <c r="AZ110" s="36"/>
      <c r="BA110" s="36"/>
      <c r="BB110" s="30">
        <v>10</v>
      </c>
      <c r="BC110" s="31"/>
      <c r="BD110" s="31"/>
      <c r="BE110" s="31"/>
      <c r="BF110" s="32"/>
      <c r="BG110" s="30">
        <v>11</v>
      </c>
      <c r="BH110" s="31"/>
      <c r="BI110" s="31"/>
      <c r="BJ110" s="31"/>
      <c r="BK110" s="32"/>
      <c r="BL110" s="36">
        <v>12</v>
      </c>
      <c r="BM110" s="36"/>
      <c r="BN110" s="36"/>
      <c r="BO110" s="36"/>
      <c r="BP110" s="36"/>
      <c r="BQ110" s="30">
        <v>13</v>
      </c>
      <c r="BR110" s="31"/>
      <c r="BS110" s="31"/>
      <c r="BT110" s="32"/>
      <c r="BU110" s="30">
        <v>14</v>
      </c>
      <c r="BV110" s="31"/>
      <c r="BW110" s="31"/>
      <c r="BX110" s="31"/>
      <c r="BY110" s="32"/>
    </row>
    <row r="111" spans="1:79" s="1" customFormat="1" ht="14.25" hidden="1" customHeight="1">
      <c r="A111" s="33" t="s">
        <v>69</v>
      </c>
      <c r="B111" s="34"/>
      <c r="C111" s="34"/>
      <c r="D111" s="33" t="s">
        <v>57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5"/>
      <c r="U111" s="38" t="s">
        <v>65</v>
      </c>
      <c r="V111" s="38"/>
      <c r="W111" s="38"/>
      <c r="X111" s="38"/>
      <c r="Y111" s="38"/>
      <c r="Z111" s="38" t="s">
        <v>66</v>
      </c>
      <c r="AA111" s="38"/>
      <c r="AB111" s="38"/>
      <c r="AC111" s="38"/>
      <c r="AD111" s="38"/>
      <c r="AE111" s="38" t="s">
        <v>91</v>
      </c>
      <c r="AF111" s="38"/>
      <c r="AG111" s="38"/>
      <c r="AH111" s="38"/>
      <c r="AI111" s="44" t="s">
        <v>170</v>
      </c>
      <c r="AJ111" s="44"/>
      <c r="AK111" s="44"/>
      <c r="AL111" s="44"/>
      <c r="AM111" s="44"/>
      <c r="AN111" s="38" t="s">
        <v>67</v>
      </c>
      <c r="AO111" s="38"/>
      <c r="AP111" s="38"/>
      <c r="AQ111" s="38"/>
      <c r="AR111" s="38"/>
      <c r="AS111" s="38" t="s">
        <v>68</v>
      </c>
      <c r="AT111" s="38"/>
      <c r="AU111" s="38"/>
      <c r="AV111" s="38"/>
      <c r="AW111" s="38"/>
      <c r="AX111" s="38" t="s">
        <v>92</v>
      </c>
      <c r="AY111" s="38"/>
      <c r="AZ111" s="38"/>
      <c r="BA111" s="38"/>
      <c r="BB111" s="44" t="s">
        <v>170</v>
      </c>
      <c r="BC111" s="44"/>
      <c r="BD111" s="44"/>
      <c r="BE111" s="44"/>
      <c r="BF111" s="44"/>
      <c r="BG111" s="38" t="s">
        <v>58</v>
      </c>
      <c r="BH111" s="38"/>
      <c r="BI111" s="38"/>
      <c r="BJ111" s="38"/>
      <c r="BK111" s="38"/>
      <c r="BL111" s="38" t="s">
        <v>59</v>
      </c>
      <c r="BM111" s="38"/>
      <c r="BN111" s="38"/>
      <c r="BO111" s="38"/>
      <c r="BP111" s="38"/>
      <c r="BQ111" s="38" t="s">
        <v>93</v>
      </c>
      <c r="BR111" s="38"/>
      <c r="BS111" s="38"/>
      <c r="BT111" s="38"/>
      <c r="BU111" s="44" t="s">
        <v>170</v>
      </c>
      <c r="BV111" s="44"/>
      <c r="BW111" s="44"/>
      <c r="BX111" s="44"/>
      <c r="BY111" s="44"/>
      <c r="CA111" t="s">
        <v>33</v>
      </c>
    </row>
    <row r="112" spans="1:79" s="99" customFormat="1" ht="25.5" customHeight="1">
      <c r="A112" s="89">
        <v>1</v>
      </c>
      <c r="B112" s="90"/>
      <c r="C112" s="90"/>
      <c r="D112" s="92" t="s">
        <v>183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4"/>
      <c r="U112" s="96">
        <v>3542200</v>
      </c>
      <c r="V112" s="97"/>
      <c r="W112" s="97"/>
      <c r="X112" s="97"/>
      <c r="Y112" s="98"/>
      <c r="Z112" s="96">
        <v>8600</v>
      </c>
      <c r="AA112" s="97"/>
      <c r="AB112" s="97"/>
      <c r="AC112" s="97"/>
      <c r="AD112" s="98"/>
      <c r="AE112" s="96">
        <v>0</v>
      </c>
      <c r="AF112" s="97"/>
      <c r="AG112" s="97"/>
      <c r="AH112" s="98"/>
      <c r="AI112" s="96">
        <f>IF(ISNUMBER(U112),U112,0)+IF(ISNUMBER(Z112),Z112,0)</f>
        <v>3550800</v>
      </c>
      <c r="AJ112" s="97"/>
      <c r="AK112" s="97"/>
      <c r="AL112" s="97"/>
      <c r="AM112" s="98"/>
      <c r="AN112" s="96">
        <v>3624319</v>
      </c>
      <c r="AO112" s="97"/>
      <c r="AP112" s="97"/>
      <c r="AQ112" s="97"/>
      <c r="AR112" s="98"/>
      <c r="AS112" s="96">
        <v>11700</v>
      </c>
      <c r="AT112" s="97"/>
      <c r="AU112" s="97"/>
      <c r="AV112" s="97"/>
      <c r="AW112" s="98"/>
      <c r="AX112" s="96">
        <v>0</v>
      </c>
      <c r="AY112" s="97"/>
      <c r="AZ112" s="97"/>
      <c r="BA112" s="98"/>
      <c r="BB112" s="96">
        <f>IF(ISNUMBER(AN112),AN112,0)+IF(ISNUMBER(AS112),AS112,0)</f>
        <v>3636019</v>
      </c>
      <c r="BC112" s="97"/>
      <c r="BD112" s="97"/>
      <c r="BE112" s="97"/>
      <c r="BF112" s="98"/>
      <c r="BG112" s="96">
        <v>3336970</v>
      </c>
      <c r="BH112" s="97"/>
      <c r="BI112" s="97"/>
      <c r="BJ112" s="97"/>
      <c r="BK112" s="98"/>
      <c r="BL112" s="96">
        <v>12800</v>
      </c>
      <c r="BM112" s="97"/>
      <c r="BN112" s="97"/>
      <c r="BO112" s="97"/>
      <c r="BP112" s="98"/>
      <c r="BQ112" s="96">
        <v>0</v>
      </c>
      <c r="BR112" s="97"/>
      <c r="BS112" s="97"/>
      <c r="BT112" s="98"/>
      <c r="BU112" s="96">
        <f>IF(ISNUMBER(BG112),BG112,0)+IF(ISNUMBER(BL112),BL112,0)</f>
        <v>3349770</v>
      </c>
      <c r="BV112" s="97"/>
      <c r="BW112" s="97"/>
      <c r="BX112" s="97"/>
      <c r="BY112" s="98"/>
      <c r="CA112" s="99" t="s">
        <v>34</v>
      </c>
    </row>
    <row r="113" spans="1:79" s="6" customFormat="1" ht="12.75" customHeight="1">
      <c r="A113" s="87"/>
      <c r="B113" s="85"/>
      <c r="C113" s="85"/>
      <c r="D113" s="100" t="s">
        <v>147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2"/>
      <c r="U113" s="104">
        <v>3542200</v>
      </c>
      <c r="V113" s="105"/>
      <c r="W113" s="105"/>
      <c r="X113" s="105"/>
      <c r="Y113" s="106"/>
      <c r="Z113" s="104">
        <v>8600</v>
      </c>
      <c r="AA113" s="105"/>
      <c r="AB113" s="105"/>
      <c r="AC113" s="105"/>
      <c r="AD113" s="106"/>
      <c r="AE113" s="104">
        <v>0</v>
      </c>
      <c r="AF113" s="105"/>
      <c r="AG113" s="105"/>
      <c r="AH113" s="106"/>
      <c r="AI113" s="104">
        <f>IF(ISNUMBER(U113),U113,0)+IF(ISNUMBER(Z113),Z113,0)</f>
        <v>3550800</v>
      </c>
      <c r="AJ113" s="105"/>
      <c r="AK113" s="105"/>
      <c r="AL113" s="105"/>
      <c r="AM113" s="106"/>
      <c r="AN113" s="104">
        <v>3624319</v>
      </c>
      <c r="AO113" s="105"/>
      <c r="AP113" s="105"/>
      <c r="AQ113" s="105"/>
      <c r="AR113" s="106"/>
      <c r="AS113" s="104">
        <v>11700</v>
      </c>
      <c r="AT113" s="105"/>
      <c r="AU113" s="105"/>
      <c r="AV113" s="105"/>
      <c r="AW113" s="106"/>
      <c r="AX113" s="104">
        <v>0</v>
      </c>
      <c r="AY113" s="105"/>
      <c r="AZ113" s="105"/>
      <c r="BA113" s="106"/>
      <c r="BB113" s="104">
        <f>IF(ISNUMBER(AN113),AN113,0)+IF(ISNUMBER(AS113),AS113,0)</f>
        <v>3636019</v>
      </c>
      <c r="BC113" s="105"/>
      <c r="BD113" s="105"/>
      <c r="BE113" s="105"/>
      <c r="BF113" s="106"/>
      <c r="BG113" s="104">
        <v>3336970</v>
      </c>
      <c r="BH113" s="105"/>
      <c r="BI113" s="105"/>
      <c r="BJ113" s="105"/>
      <c r="BK113" s="106"/>
      <c r="BL113" s="104">
        <v>12800</v>
      </c>
      <c r="BM113" s="105"/>
      <c r="BN113" s="105"/>
      <c r="BO113" s="105"/>
      <c r="BP113" s="106"/>
      <c r="BQ113" s="104">
        <v>0</v>
      </c>
      <c r="BR113" s="105"/>
      <c r="BS113" s="105"/>
      <c r="BT113" s="106"/>
      <c r="BU113" s="104">
        <f>IF(ISNUMBER(BG113),BG113,0)+IF(ISNUMBER(BL113),BL113,0)</f>
        <v>3349770</v>
      </c>
      <c r="BV113" s="105"/>
      <c r="BW113" s="105"/>
      <c r="BX113" s="105"/>
      <c r="BY113" s="106"/>
    </row>
    <row r="115" spans="1:79" ht="14.25" customHeight="1">
      <c r="A115" s="42" t="s">
        <v>246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</row>
    <row r="116" spans="1:79" ht="15" customHeight="1">
      <c r="A116" s="45" t="s">
        <v>216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</row>
    <row r="117" spans="1:79" ht="23.1" customHeight="1">
      <c r="A117" s="61" t="s">
        <v>6</v>
      </c>
      <c r="B117" s="62"/>
      <c r="C117" s="62"/>
      <c r="D117" s="61" t="s">
        <v>121</v>
      </c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3"/>
      <c r="U117" s="36" t="s">
        <v>238</v>
      </c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 t="s">
        <v>243</v>
      </c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</row>
    <row r="118" spans="1:79" ht="54" customHeight="1">
      <c r="A118" s="64"/>
      <c r="B118" s="65"/>
      <c r="C118" s="65"/>
      <c r="D118" s="64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6"/>
      <c r="U118" s="30" t="s">
        <v>4</v>
      </c>
      <c r="V118" s="31"/>
      <c r="W118" s="31"/>
      <c r="X118" s="31"/>
      <c r="Y118" s="32"/>
      <c r="Z118" s="30" t="s">
        <v>3</v>
      </c>
      <c r="AA118" s="31"/>
      <c r="AB118" s="31"/>
      <c r="AC118" s="31"/>
      <c r="AD118" s="32"/>
      <c r="AE118" s="46" t="s">
        <v>116</v>
      </c>
      <c r="AF118" s="47"/>
      <c r="AG118" s="47"/>
      <c r="AH118" s="47"/>
      <c r="AI118" s="48"/>
      <c r="AJ118" s="30" t="s">
        <v>5</v>
      </c>
      <c r="AK118" s="31"/>
      <c r="AL118" s="31"/>
      <c r="AM118" s="31"/>
      <c r="AN118" s="32"/>
      <c r="AO118" s="30" t="s">
        <v>4</v>
      </c>
      <c r="AP118" s="31"/>
      <c r="AQ118" s="31"/>
      <c r="AR118" s="31"/>
      <c r="AS118" s="32"/>
      <c r="AT118" s="30" t="s">
        <v>3</v>
      </c>
      <c r="AU118" s="31"/>
      <c r="AV118" s="31"/>
      <c r="AW118" s="31"/>
      <c r="AX118" s="32"/>
      <c r="AY118" s="46" t="s">
        <v>116</v>
      </c>
      <c r="AZ118" s="47"/>
      <c r="BA118" s="47"/>
      <c r="BB118" s="47"/>
      <c r="BC118" s="48"/>
      <c r="BD118" s="36" t="s">
        <v>96</v>
      </c>
      <c r="BE118" s="36"/>
      <c r="BF118" s="36"/>
      <c r="BG118" s="36"/>
      <c r="BH118" s="36"/>
    </row>
    <row r="119" spans="1:79" ht="15" customHeight="1">
      <c r="A119" s="30" t="s">
        <v>169</v>
      </c>
      <c r="B119" s="31"/>
      <c r="C119" s="31"/>
      <c r="D119" s="30">
        <v>2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2"/>
      <c r="U119" s="30">
        <v>3</v>
      </c>
      <c r="V119" s="31"/>
      <c r="W119" s="31"/>
      <c r="X119" s="31"/>
      <c r="Y119" s="32"/>
      <c r="Z119" s="30">
        <v>4</v>
      </c>
      <c r="AA119" s="31"/>
      <c r="AB119" s="31"/>
      <c r="AC119" s="31"/>
      <c r="AD119" s="32"/>
      <c r="AE119" s="30">
        <v>5</v>
      </c>
      <c r="AF119" s="31"/>
      <c r="AG119" s="31"/>
      <c r="AH119" s="31"/>
      <c r="AI119" s="32"/>
      <c r="AJ119" s="30">
        <v>6</v>
      </c>
      <c r="AK119" s="31"/>
      <c r="AL119" s="31"/>
      <c r="AM119" s="31"/>
      <c r="AN119" s="32"/>
      <c r="AO119" s="30">
        <v>7</v>
      </c>
      <c r="AP119" s="31"/>
      <c r="AQ119" s="31"/>
      <c r="AR119" s="31"/>
      <c r="AS119" s="32"/>
      <c r="AT119" s="30">
        <v>8</v>
      </c>
      <c r="AU119" s="31"/>
      <c r="AV119" s="31"/>
      <c r="AW119" s="31"/>
      <c r="AX119" s="32"/>
      <c r="AY119" s="30">
        <v>9</v>
      </c>
      <c r="AZ119" s="31"/>
      <c r="BA119" s="31"/>
      <c r="BB119" s="31"/>
      <c r="BC119" s="32"/>
      <c r="BD119" s="30">
        <v>10</v>
      </c>
      <c r="BE119" s="31"/>
      <c r="BF119" s="31"/>
      <c r="BG119" s="31"/>
      <c r="BH119" s="32"/>
    </row>
    <row r="120" spans="1:79" s="1" customFormat="1" ht="12.75" hidden="1" customHeight="1">
      <c r="A120" s="33" t="s">
        <v>69</v>
      </c>
      <c r="B120" s="34"/>
      <c r="C120" s="34"/>
      <c r="D120" s="33" t="s">
        <v>57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5"/>
      <c r="U120" s="33" t="s">
        <v>60</v>
      </c>
      <c r="V120" s="34"/>
      <c r="W120" s="34"/>
      <c r="X120" s="34"/>
      <c r="Y120" s="35"/>
      <c r="Z120" s="33" t="s">
        <v>61</v>
      </c>
      <c r="AA120" s="34"/>
      <c r="AB120" s="34"/>
      <c r="AC120" s="34"/>
      <c r="AD120" s="35"/>
      <c r="AE120" s="33" t="s">
        <v>94</v>
      </c>
      <c r="AF120" s="34"/>
      <c r="AG120" s="34"/>
      <c r="AH120" s="34"/>
      <c r="AI120" s="35"/>
      <c r="AJ120" s="50" t="s">
        <v>171</v>
      </c>
      <c r="AK120" s="51"/>
      <c r="AL120" s="51"/>
      <c r="AM120" s="51"/>
      <c r="AN120" s="52"/>
      <c r="AO120" s="33" t="s">
        <v>62</v>
      </c>
      <c r="AP120" s="34"/>
      <c r="AQ120" s="34"/>
      <c r="AR120" s="34"/>
      <c r="AS120" s="35"/>
      <c r="AT120" s="33" t="s">
        <v>63</v>
      </c>
      <c r="AU120" s="34"/>
      <c r="AV120" s="34"/>
      <c r="AW120" s="34"/>
      <c r="AX120" s="35"/>
      <c r="AY120" s="33" t="s">
        <v>95</v>
      </c>
      <c r="AZ120" s="34"/>
      <c r="BA120" s="34"/>
      <c r="BB120" s="34"/>
      <c r="BC120" s="35"/>
      <c r="BD120" s="44" t="s">
        <v>171</v>
      </c>
      <c r="BE120" s="44"/>
      <c r="BF120" s="44"/>
      <c r="BG120" s="44"/>
      <c r="BH120" s="44"/>
      <c r="CA120" s="1" t="s">
        <v>35</v>
      </c>
    </row>
    <row r="121" spans="1:79" s="99" customFormat="1" ht="25.5" customHeight="1">
      <c r="A121" s="89">
        <v>1</v>
      </c>
      <c r="B121" s="90"/>
      <c r="C121" s="90"/>
      <c r="D121" s="92" t="s">
        <v>183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4"/>
      <c r="U121" s="96">
        <v>3601484.89</v>
      </c>
      <c r="V121" s="97"/>
      <c r="W121" s="97"/>
      <c r="X121" s="97"/>
      <c r="Y121" s="98"/>
      <c r="Z121" s="96">
        <v>13529.6</v>
      </c>
      <c r="AA121" s="97"/>
      <c r="AB121" s="97"/>
      <c r="AC121" s="97"/>
      <c r="AD121" s="98"/>
      <c r="AE121" s="95">
        <v>0</v>
      </c>
      <c r="AF121" s="95"/>
      <c r="AG121" s="95"/>
      <c r="AH121" s="95"/>
      <c r="AI121" s="95"/>
      <c r="AJ121" s="110">
        <f>IF(ISNUMBER(U121),U121,0)+IF(ISNUMBER(Z121),Z121,0)</f>
        <v>3615014.49</v>
      </c>
      <c r="AK121" s="110"/>
      <c r="AL121" s="110"/>
      <c r="AM121" s="110"/>
      <c r="AN121" s="110"/>
      <c r="AO121" s="95">
        <v>3861016.24</v>
      </c>
      <c r="AP121" s="95"/>
      <c r="AQ121" s="95"/>
      <c r="AR121" s="95"/>
      <c r="AS121" s="95"/>
      <c r="AT121" s="110">
        <v>14246.67</v>
      </c>
      <c r="AU121" s="110"/>
      <c r="AV121" s="110"/>
      <c r="AW121" s="110"/>
      <c r="AX121" s="110"/>
      <c r="AY121" s="95">
        <v>0</v>
      </c>
      <c r="AZ121" s="95"/>
      <c r="BA121" s="95"/>
      <c r="BB121" s="95"/>
      <c r="BC121" s="95"/>
      <c r="BD121" s="110">
        <f>IF(ISNUMBER(AO121),AO121,0)+IF(ISNUMBER(AT121),AT121,0)</f>
        <v>3875262.91</v>
      </c>
      <c r="BE121" s="110"/>
      <c r="BF121" s="110"/>
      <c r="BG121" s="110"/>
      <c r="BH121" s="110"/>
      <c r="CA121" s="99" t="s">
        <v>36</v>
      </c>
    </row>
    <row r="122" spans="1:79" s="6" customFormat="1" ht="12.75" customHeight="1">
      <c r="A122" s="87"/>
      <c r="B122" s="85"/>
      <c r="C122" s="85"/>
      <c r="D122" s="100" t="s">
        <v>147</v>
      </c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2"/>
      <c r="U122" s="104">
        <v>3601484.89</v>
      </c>
      <c r="V122" s="105"/>
      <c r="W122" s="105"/>
      <c r="X122" s="105"/>
      <c r="Y122" s="106"/>
      <c r="Z122" s="104">
        <v>13529.6</v>
      </c>
      <c r="AA122" s="105"/>
      <c r="AB122" s="105"/>
      <c r="AC122" s="105"/>
      <c r="AD122" s="106"/>
      <c r="AE122" s="103">
        <v>0</v>
      </c>
      <c r="AF122" s="103"/>
      <c r="AG122" s="103"/>
      <c r="AH122" s="103"/>
      <c r="AI122" s="103"/>
      <c r="AJ122" s="88">
        <f>IF(ISNUMBER(U122),U122,0)+IF(ISNUMBER(Z122),Z122,0)</f>
        <v>3615014.49</v>
      </c>
      <c r="AK122" s="88"/>
      <c r="AL122" s="88"/>
      <c r="AM122" s="88"/>
      <c r="AN122" s="88"/>
      <c r="AO122" s="103">
        <v>3861016.24</v>
      </c>
      <c r="AP122" s="103"/>
      <c r="AQ122" s="103"/>
      <c r="AR122" s="103"/>
      <c r="AS122" s="103"/>
      <c r="AT122" s="88">
        <v>14246.67</v>
      </c>
      <c r="AU122" s="88"/>
      <c r="AV122" s="88"/>
      <c r="AW122" s="88"/>
      <c r="AX122" s="88"/>
      <c r="AY122" s="103">
        <v>0</v>
      </c>
      <c r="AZ122" s="103"/>
      <c r="BA122" s="103"/>
      <c r="BB122" s="103"/>
      <c r="BC122" s="103"/>
      <c r="BD122" s="88">
        <f>IF(ISNUMBER(AO122),AO122,0)+IF(ISNUMBER(AT122),AT122,0)</f>
        <v>3875262.91</v>
      </c>
      <c r="BE122" s="88"/>
      <c r="BF122" s="88"/>
      <c r="BG122" s="88"/>
      <c r="BH122" s="88"/>
    </row>
    <row r="123" spans="1:79" s="5" customFormat="1" ht="12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</row>
    <row r="125" spans="1:79" ht="14.25" customHeight="1">
      <c r="A125" s="42" t="s">
        <v>152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</row>
    <row r="126" spans="1:79" ht="14.25" customHeight="1">
      <c r="A126" s="42" t="s">
        <v>231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</row>
    <row r="127" spans="1:79" ht="23.1" customHeight="1">
      <c r="A127" s="61" t="s">
        <v>6</v>
      </c>
      <c r="B127" s="62"/>
      <c r="C127" s="62"/>
      <c r="D127" s="36" t="s">
        <v>9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 t="s">
        <v>8</v>
      </c>
      <c r="R127" s="36"/>
      <c r="S127" s="36"/>
      <c r="T127" s="36"/>
      <c r="U127" s="36"/>
      <c r="V127" s="36" t="s">
        <v>7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30" t="s">
        <v>217</v>
      </c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2"/>
      <c r="AU127" s="30" t="s">
        <v>220</v>
      </c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2"/>
      <c r="BJ127" s="30" t="s">
        <v>227</v>
      </c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2"/>
    </row>
    <row r="128" spans="1:79" ht="32.25" customHeight="1">
      <c r="A128" s="64"/>
      <c r="B128" s="65"/>
      <c r="C128" s="65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 t="s">
        <v>4</v>
      </c>
      <c r="AG128" s="36"/>
      <c r="AH128" s="36"/>
      <c r="AI128" s="36"/>
      <c r="AJ128" s="36"/>
      <c r="AK128" s="36" t="s">
        <v>3</v>
      </c>
      <c r="AL128" s="36"/>
      <c r="AM128" s="36"/>
      <c r="AN128" s="36"/>
      <c r="AO128" s="36"/>
      <c r="AP128" s="36" t="s">
        <v>123</v>
      </c>
      <c r="AQ128" s="36"/>
      <c r="AR128" s="36"/>
      <c r="AS128" s="36"/>
      <c r="AT128" s="36"/>
      <c r="AU128" s="36" t="s">
        <v>4</v>
      </c>
      <c r="AV128" s="36"/>
      <c r="AW128" s="36"/>
      <c r="AX128" s="36"/>
      <c r="AY128" s="36"/>
      <c r="AZ128" s="36" t="s">
        <v>3</v>
      </c>
      <c r="BA128" s="36"/>
      <c r="BB128" s="36"/>
      <c r="BC128" s="36"/>
      <c r="BD128" s="36"/>
      <c r="BE128" s="36" t="s">
        <v>90</v>
      </c>
      <c r="BF128" s="36"/>
      <c r="BG128" s="36"/>
      <c r="BH128" s="36"/>
      <c r="BI128" s="36"/>
      <c r="BJ128" s="36" t="s">
        <v>4</v>
      </c>
      <c r="BK128" s="36"/>
      <c r="BL128" s="36"/>
      <c r="BM128" s="36"/>
      <c r="BN128" s="36"/>
      <c r="BO128" s="36" t="s">
        <v>3</v>
      </c>
      <c r="BP128" s="36"/>
      <c r="BQ128" s="36"/>
      <c r="BR128" s="36"/>
      <c r="BS128" s="36"/>
      <c r="BT128" s="36" t="s">
        <v>97</v>
      </c>
      <c r="BU128" s="36"/>
      <c r="BV128" s="36"/>
      <c r="BW128" s="36"/>
      <c r="BX128" s="36"/>
    </row>
    <row r="129" spans="1:79" ht="15" customHeight="1">
      <c r="A129" s="30">
        <v>1</v>
      </c>
      <c r="B129" s="31"/>
      <c r="C129" s="31"/>
      <c r="D129" s="36">
        <v>2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>
        <v>3</v>
      </c>
      <c r="R129" s="36"/>
      <c r="S129" s="36"/>
      <c r="T129" s="36"/>
      <c r="U129" s="36"/>
      <c r="V129" s="36">
        <v>4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36">
        <v>5</v>
      </c>
      <c r="AG129" s="36"/>
      <c r="AH129" s="36"/>
      <c r="AI129" s="36"/>
      <c r="AJ129" s="36"/>
      <c r="AK129" s="36">
        <v>6</v>
      </c>
      <c r="AL129" s="36"/>
      <c r="AM129" s="36"/>
      <c r="AN129" s="36"/>
      <c r="AO129" s="36"/>
      <c r="AP129" s="36">
        <v>7</v>
      </c>
      <c r="AQ129" s="36"/>
      <c r="AR129" s="36"/>
      <c r="AS129" s="36"/>
      <c r="AT129" s="36"/>
      <c r="AU129" s="36">
        <v>8</v>
      </c>
      <c r="AV129" s="36"/>
      <c r="AW129" s="36"/>
      <c r="AX129" s="36"/>
      <c r="AY129" s="36"/>
      <c r="AZ129" s="36">
        <v>9</v>
      </c>
      <c r="BA129" s="36"/>
      <c r="BB129" s="36"/>
      <c r="BC129" s="36"/>
      <c r="BD129" s="36"/>
      <c r="BE129" s="36">
        <v>10</v>
      </c>
      <c r="BF129" s="36"/>
      <c r="BG129" s="36"/>
      <c r="BH129" s="36"/>
      <c r="BI129" s="36"/>
      <c r="BJ129" s="36">
        <v>11</v>
      </c>
      <c r="BK129" s="36"/>
      <c r="BL129" s="36"/>
      <c r="BM129" s="36"/>
      <c r="BN129" s="36"/>
      <c r="BO129" s="36">
        <v>12</v>
      </c>
      <c r="BP129" s="36"/>
      <c r="BQ129" s="36"/>
      <c r="BR129" s="36"/>
      <c r="BS129" s="36"/>
      <c r="BT129" s="36">
        <v>13</v>
      </c>
      <c r="BU129" s="36"/>
      <c r="BV129" s="36"/>
      <c r="BW129" s="36"/>
      <c r="BX129" s="36"/>
    </row>
    <row r="130" spans="1:79" ht="10.5" hidden="1" customHeight="1">
      <c r="A130" s="33" t="s">
        <v>154</v>
      </c>
      <c r="B130" s="34"/>
      <c r="C130" s="34"/>
      <c r="D130" s="36" t="s">
        <v>57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 t="s">
        <v>70</v>
      </c>
      <c r="R130" s="36"/>
      <c r="S130" s="36"/>
      <c r="T130" s="36"/>
      <c r="U130" s="36"/>
      <c r="V130" s="36" t="s">
        <v>71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38" t="s">
        <v>111</v>
      </c>
      <c r="AG130" s="38"/>
      <c r="AH130" s="38"/>
      <c r="AI130" s="38"/>
      <c r="AJ130" s="38"/>
      <c r="AK130" s="37" t="s">
        <v>112</v>
      </c>
      <c r="AL130" s="37"/>
      <c r="AM130" s="37"/>
      <c r="AN130" s="37"/>
      <c r="AO130" s="37"/>
      <c r="AP130" s="44" t="s">
        <v>122</v>
      </c>
      <c r="AQ130" s="44"/>
      <c r="AR130" s="44"/>
      <c r="AS130" s="44"/>
      <c r="AT130" s="44"/>
      <c r="AU130" s="38" t="s">
        <v>113</v>
      </c>
      <c r="AV130" s="38"/>
      <c r="AW130" s="38"/>
      <c r="AX130" s="38"/>
      <c r="AY130" s="38"/>
      <c r="AZ130" s="37" t="s">
        <v>114</v>
      </c>
      <c r="BA130" s="37"/>
      <c r="BB130" s="37"/>
      <c r="BC130" s="37"/>
      <c r="BD130" s="37"/>
      <c r="BE130" s="44" t="s">
        <v>122</v>
      </c>
      <c r="BF130" s="44"/>
      <c r="BG130" s="44"/>
      <c r="BH130" s="44"/>
      <c r="BI130" s="44"/>
      <c r="BJ130" s="38" t="s">
        <v>105</v>
      </c>
      <c r="BK130" s="38"/>
      <c r="BL130" s="38"/>
      <c r="BM130" s="38"/>
      <c r="BN130" s="38"/>
      <c r="BO130" s="37" t="s">
        <v>106</v>
      </c>
      <c r="BP130" s="37"/>
      <c r="BQ130" s="37"/>
      <c r="BR130" s="37"/>
      <c r="BS130" s="37"/>
      <c r="BT130" s="44" t="s">
        <v>122</v>
      </c>
      <c r="BU130" s="44"/>
      <c r="BV130" s="44"/>
      <c r="BW130" s="44"/>
      <c r="BX130" s="44"/>
      <c r="CA130" t="s">
        <v>37</v>
      </c>
    </row>
    <row r="131" spans="1:79" s="6" customFormat="1" ht="15" customHeight="1">
      <c r="A131" s="87">
        <v>0</v>
      </c>
      <c r="B131" s="85"/>
      <c r="C131" s="85"/>
      <c r="D131" s="111" t="s">
        <v>184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>
        <f>IF(ISNUMBER(AF131),AF131,0)+IF(ISNUMBER(AK131),AK131,0)</f>
        <v>0</v>
      </c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>
        <f>IF(ISNUMBER(AU131),AU131,0)+IF(ISNUMBER(AZ131),AZ131,0)</f>
        <v>0</v>
      </c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>
        <f>IF(ISNUMBER(BJ131),BJ131,0)+IF(ISNUMBER(BO131),BO131,0)</f>
        <v>0</v>
      </c>
      <c r="BU131" s="112"/>
      <c r="BV131" s="112"/>
      <c r="BW131" s="112"/>
      <c r="BX131" s="112"/>
      <c r="CA131" s="6" t="s">
        <v>38</v>
      </c>
    </row>
    <row r="132" spans="1:79" s="99" customFormat="1" ht="71.25" customHeight="1">
      <c r="A132" s="89">
        <v>0</v>
      </c>
      <c r="B132" s="90"/>
      <c r="C132" s="90"/>
      <c r="D132" s="116" t="s">
        <v>385</v>
      </c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8"/>
      <c r="Q132" s="36" t="s">
        <v>186</v>
      </c>
      <c r="R132" s="36"/>
      <c r="S132" s="36"/>
      <c r="T132" s="36"/>
      <c r="U132" s="36"/>
      <c r="V132" s="36" t="s">
        <v>187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119">
        <v>1</v>
      </c>
      <c r="AG132" s="119"/>
      <c r="AH132" s="119"/>
      <c r="AI132" s="119"/>
      <c r="AJ132" s="119"/>
      <c r="AK132" s="119">
        <v>0</v>
      </c>
      <c r="AL132" s="119"/>
      <c r="AM132" s="119"/>
      <c r="AN132" s="119"/>
      <c r="AO132" s="119"/>
      <c r="AP132" s="119">
        <f>IF(ISNUMBER(AF132),AF132,0)+IF(ISNUMBER(AK132),AK132,0)</f>
        <v>1</v>
      </c>
      <c r="AQ132" s="119"/>
      <c r="AR132" s="119"/>
      <c r="AS132" s="119"/>
      <c r="AT132" s="119"/>
      <c r="AU132" s="119">
        <v>1</v>
      </c>
      <c r="AV132" s="119"/>
      <c r="AW132" s="119"/>
      <c r="AX132" s="119"/>
      <c r="AY132" s="119"/>
      <c r="AZ132" s="119">
        <v>0</v>
      </c>
      <c r="BA132" s="119"/>
      <c r="BB132" s="119"/>
      <c r="BC132" s="119"/>
      <c r="BD132" s="119"/>
      <c r="BE132" s="119">
        <f>IF(ISNUMBER(AU132),AU132,0)+IF(ISNUMBER(AZ132),AZ132,0)</f>
        <v>1</v>
      </c>
      <c r="BF132" s="119"/>
      <c r="BG132" s="119"/>
      <c r="BH132" s="119"/>
      <c r="BI132" s="119"/>
      <c r="BJ132" s="119">
        <v>1</v>
      </c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>
        <f>IF(ISNUMBER(BJ132),BJ132,0)+IF(ISNUMBER(BO132),BO132,0)</f>
        <v>1</v>
      </c>
      <c r="BU132" s="119"/>
      <c r="BV132" s="119"/>
      <c r="BW132" s="119"/>
      <c r="BX132" s="119"/>
    </row>
    <row r="133" spans="1:79" s="99" customFormat="1" ht="15" customHeight="1">
      <c r="A133" s="89">
        <v>0</v>
      </c>
      <c r="B133" s="90"/>
      <c r="C133" s="90"/>
      <c r="D133" s="116" t="s">
        <v>386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36" t="s">
        <v>278</v>
      </c>
      <c r="R133" s="36"/>
      <c r="S133" s="36"/>
      <c r="T133" s="36"/>
      <c r="U133" s="36"/>
      <c r="V133" s="36" t="s">
        <v>187</v>
      </c>
      <c r="W133" s="36"/>
      <c r="X133" s="36"/>
      <c r="Y133" s="36"/>
      <c r="Z133" s="36"/>
      <c r="AA133" s="36"/>
      <c r="AB133" s="36"/>
      <c r="AC133" s="36"/>
      <c r="AD133" s="36"/>
      <c r="AE133" s="36"/>
      <c r="AF133" s="119">
        <v>13.7</v>
      </c>
      <c r="AG133" s="119"/>
      <c r="AH133" s="119"/>
      <c r="AI133" s="119"/>
      <c r="AJ133" s="119"/>
      <c r="AK133" s="119">
        <v>0</v>
      </c>
      <c r="AL133" s="119"/>
      <c r="AM133" s="119"/>
      <c r="AN133" s="119"/>
      <c r="AO133" s="119"/>
      <c r="AP133" s="119">
        <f>IF(ISNUMBER(AF133),AF133,0)+IF(ISNUMBER(AK133),AK133,0)</f>
        <v>13.7</v>
      </c>
      <c r="AQ133" s="119"/>
      <c r="AR133" s="119"/>
      <c r="AS133" s="119"/>
      <c r="AT133" s="119"/>
      <c r="AU133" s="119">
        <v>13.7</v>
      </c>
      <c r="AV133" s="119"/>
      <c r="AW133" s="119"/>
      <c r="AX133" s="119"/>
      <c r="AY133" s="119"/>
      <c r="AZ133" s="119">
        <v>0</v>
      </c>
      <c r="BA133" s="119"/>
      <c r="BB133" s="119"/>
      <c r="BC133" s="119"/>
      <c r="BD133" s="119"/>
      <c r="BE133" s="119">
        <f>IF(ISNUMBER(AU133),AU133,0)+IF(ISNUMBER(AZ133),AZ133,0)</f>
        <v>13.7</v>
      </c>
      <c r="BF133" s="119"/>
      <c r="BG133" s="119"/>
      <c r="BH133" s="119"/>
      <c r="BI133" s="119"/>
      <c r="BJ133" s="119">
        <v>11.7</v>
      </c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>
        <f>IF(ISNUMBER(BJ133),BJ133,0)+IF(ISNUMBER(BO133),BO133,0)</f>
        <v>11.7</v>
      </c>
      <c r="BU133" s="119"/>
      <c r="BV133" s="119"/>
      <c r="BW133" s="119"/>
      <c r="BX133" s="119"/>
    </row>
    <row r="134" spans="1:79" s="99" customFormat="1" ht="90" customHeight="1">
      <c r="A134" s="89">
        <v>0</v>
      </c>
      <c r="B134" s="90"/>
      <c r="C134" s="90"/>
      <c r="D134" s="116" t="s">
        <v>387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196</v>
      </c>
      <c r="R134" s="36"/>
      <c r="S134" s="36"/>
      <c r="T134" s="36"/>
      <c r="U134" s="36"/>
      <c r="V134" s="36" t="s">
        <v>190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119">
        <v>3542200</v>
      </c>
      <c r="AG134" s="119"/>
      <c r="AH134" s="119"/>
      <c r="AI134" s="119"/>
      <c r="AJ134" s="119"/>
      <c r="AK134" s="119">
        <v>8600</v>
      </c>
      <c r="AL134" s="119"/>
      <c r="AM134" s="119"/>
      <c r="AN134" s="119"/>
      <c r="AO134" s="119"/>
      <c r="AP134" s="119">
        <f>IF(ISNUMBER(AF134),AF134,0)+IF(ISNUMBER(AK134),AK134,0)</f>
        <v>3550800</v>
      </c>
      <c r="AQ134" s="119"/>
      <c r="AR134" s="119"/>
      <c r="AS134" s="119"/>
      <c r="AT134" s="119"/>
      <c r="AU134" s="119">
        <v>3624319</v>
      </c>
      <c r="AV134" s="119"/>
      <c r="AW134" s="119"/>
      <c r="AX134" s="119"/>
      <c r="AY134" s="119"/>
      <c r="AZ134" s="119">
        <v>11700</v>
      </c>
      <c r="BA134" s="119"/>
      <c r="BB134" s="119"/>
      <c r="BC134" s="119"/>
      <c r="BD134" s="119"/>
      <c r="BE134" s="119">
        <f>IF(ISNUMBER(AU134),AU134,0)+IF(ISNUMBER(AZ134),AZ134,0)</f>
        <v>3636019</v>
      </c>
      <c r="BF134" s="119"/>
      <c r="BG134" s="119"/>
      <c r="BH134" s="119"/>
      <c r="BI134" s="119"/>
      <c r="BJ134" s="119">
        <v>3336970</v>
      </c>
      <c r="BK134" s="119"/>
      <c r="BL134" s="119"/>
      <c r="BM134" s="119"/>
      <c r="BN134" s="119"/>
      <c r="BO134" s="119">
        <v>12800</v>
      </c>
      <c r="BP134" s="119"/>
      <c r="BQ134" s="119"/>
      <c r="BR134" s="119"/>
      <c r="BS134" s="119"/>
      <c r="BT134" s="119">
        <f>IF(ISNUMBER(BJ134),BJ134,0)+IF(ISNUMBER(BO134),BO134,0)</f>
        <v>3349770</v>
      </c>
      <c r="BU134" s="119"/>
      <c r="BV134" s="119"/>
      <c r="BW134" s="119"/>
      <c r="BX134" s="119"/>
    </row>
    <row r="135" spans="1:79" s="99" customFormat="1" ht="90" customHeight="1">
      <c r="A135" s="89">
        <v>0</v>
      </c>
      <c r="B135" s="90"/>
      <c r="C135" s="90"/>
      <c r="D135" s="116" t="s">
        <v>388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36" t="s">
        <v>278</v>
      </c>
      <c r="R135" s="36"/>
      <c r="S135" s="36"/>
      <c r="T135" s="36"/>
      <c r="U135" s="36"/>
      <c r="V135" s="36" t="s">
        <v>187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119">
        <v>34.4</v>
      </c>
      <c r="AG135" s="119"/>
      <c r="AH135" s="119"/>
      <c r="AI135" s="119"/>
      <c r="AJ135" s="119"/>
      <c r="AK135" s="119">
        <v>0</v>
      </c>
      <c r="AL135" s="119"/>
      <c r="AM135" s="119"/>
      <c r="AN135" s="119"/>
      <c r="AO135" s="119"/>
      <c r="AP135" s="119">
        <f>IF(ISNUMBER(AF135),AF135,0)+IF(ISNUMBER(AK135),AK135,0)</f>
        <v>34.4</v>
      </c>
      <c r="AQ135" s="119"/>
      <c r="AR135" s="119"/>
      <c r="AS135" s="119"/>
      <c r="AT135" s="119"/>
      <c r="AU135" s="119">
        <v>34.4</v>
      </c>
      <c r="AV135" s="119"/>
      <c r="AW135" s="119"/>
      <c r="AX135" s="119"/>
      <c r="AY135" s="119"/>
      <c r="AZ135" s="119">
        <v>0</v>
      </c>
      <c r="BA135" s="119"/>
      <c r="BB135" s="119"/>
      <c r="BC135" s="119"/>
      <c r="BD135" s="119"/>
      <c r="BE135" s="119">
        <f>IF(ISNUMBER(AU135),AU135,0)+IF(ISNUMBER(AZ135),AZ135,0)</f>
        <v>34.4</v>
      </c>
      <c r="BF135" s="119"/>
      <c r="BG135" s="119"/>
      <c r="BH135" s="119"/>
      <c r="BI135" s="119"/>
      <c r="BJ135" s="119">
        <v>32.4</v>
      </c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>
        <f>IF(ISNUMBER(BJ135),BJ135,0)+IF(ISNUMBER(BO135),BO135,0)</f>
        <v>32.4</v>
      </c>
      <c r="BU135" s="119"/>
      <c r="BV135" s="119"/>
      <c r="BW135" s="119"/>
      <c r="BX135" s="119"/>
    </row>
    <row r="136" spans="1:79" s="6" customFormat="1" ht="15" customHeight="1">
      <c r="A136" s="87">
        <v>0</v>
      </c>
      <c r="B136" s="85"/>
      <c r="C136" s="85"/>
      <c r="D136" s="113" t="s">
        <v>188</v>
      </c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2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>
        <f>IF(ISNUMBER(AF136),AF136,0)+IF(ISNUMBER(AK136),AK136,0)</f>
        <v>0</v>
      </c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>
        <f>IF(ISNUMBER(AU136),AU136,0)+IF(ISNUMBER(AZ136),AZ136,0)</f>
        <v>0</v>
      </c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>
        <f>IF(ISNUMBER(BJ136),BJ136,0)+IF(ISNUMBER(BO136),BO136,0)</f>
        <v>0</v>
      </c>
      <c r="BU136" s="112"/>
      <c r="BV136" s="112"/>
      <c r="BW136" s="112"/>
      <c r="BX136" s="112"/>
    </row>
    <row r="137" spans="1:79" s="99" customFormat="1" ht="99.75" customHeight="1">
      <c r="A137" s="89">
        <v>0</v>
      </c>
      <c r="B137" s="90"/>
      <c r="C137" s="90"/>
      <c r="D137" s="116" t="s">
        <v>389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186</v>
      </c>
      <c r="R137" s="36"/>
      <c r="S137" s="36"/>
      <c r="T137" s="36"/>
      <c r="U137" s="36"/>
      <c r="V137" s="36" t="s">
        <v>187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119">
        <v>500</v>
      </c>
      <c r="AG137" s="119"/>
      <c r="AH137" s="119"/>
      <c r="AI137" s="119"/>
      <c r="AJ137" s="119"/>
      <c r="AK137" s="119">
        <v>0</v>
      </c>
      <c r="AL137" s="119"/>
      <c r="AM137" s="119"/>
      <c r="AN137" s="119"/>
      <c r="AO137" s="119"/>
      <c r="AP137" s="119">
        <f>IF(ISNUMBER(AF137),AF137,0)+IF(ISNUMBER(AK137),AK137,0)</f>
        <v>500</v>
      </c>
      <c r="AQ137" s="119"/>
      <c r="AR137" s="119"/>
      <c r="AS137" s="119"/>
      <c r="AT137" s="119"/>
      <c r="AU137" s="119">
        <v>524</v>
      </c>
      <c r="AV137" s="119"/>
      <c r="AW137" s="119"/>
      <c r="AX137" s="119"/>
      <c r="AY137" s="119"/>
      <c r="AZ137" s="119">
        <v>0</v>
      </c>
      <c r="BA137" s="119"/>
      <c r="BB137" s="119"/>
      <c r="BC137" s="119"/>
      <c r="BD137" s="119"/>
      <c r="BE137" s="119">
        <f>IF(ISNUMBER(AU137),AU137,0)+IF(ISNUMBER(AZ137),AZ137,0)</f>
        <v>524</v>
      </c>
      <c r="BF137" s="119"/>
      <c r="BG137" s="119"/>
      <c r="BH137" s="119"/>
      <c r="BI137" s="119"/>
      <c r="BJ137" s="119">
        <v>425</v>
      </c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>
        <f>IF(ISNUMBER(BJ137),BJ137,0)+IF(ISNUMBER(BO137),BO137,0)</f>
        <v>425</v>
      </c>
      <c r="BU137" s="119"/>
      <c r="BV137" s="119"/>
      <c r="BW137" s="119"/>
      <c r="BX137" s="119"/>
    </row>
    <row r="138" spans="1:79" s="6" customFormat="1" ht="15" customHeight="1">
      <c r="A138" s="87">
        <v>0</v>
      </c>
      <c r="B138" s="85"/>
      <c r="C138" s="85"/>
      <c r="D138" s="113" t="s">
        <v>192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2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>
        <f>IF(ISNUMBER(AF138),AF138,0)+IF(ISNUMBER(AK138),AK138,0)</f>
        <v>0</v>
      </c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>
        <f>IF(ISNUMBER(AU138),AU138,0)+IF(ISNUMBER(AZ138),AZ138,0)</f>
        <v>0</v>
      </c>
      <c r="BF138" s="112"/>
      <c r="BG138" s="112"/>
      <c r="BH138" s="112"/>
      <c r="BI138" s="112"/>
      <c r="BJ138" s="112"/>
      <c r="BK138" s="112"/>
      <c r="BL138" s="112"/>
      <c r="BM138" s="112"/>
      <c r="BN138" s="112"/>
      <c r="BO138" s="112"/>
      <c r="BP138" s="112"/>
      <c r="BQ138" s="112"/>
      <c r="BR138" s="112"/>
      <c r="BS138" s="112"/>
      <c r="BT138" s="112">
        <f>IF(ISNUMBER(BJ138),BJ138,0)+IF(ISNUMBER(BO138),BO138,0)</f>
        <v>0</v>
      </c>
      <c r="BU138" s="112"/>
      <c r="BV138" s="112"/>
      <c r="BW138" s="112"/>
      <c r="BX138" s="112"/>
    </row>
    <row r="139" spans="1:79" s="99" customFormat="1" ht="99.75" customHeight="1">
      <c r="A139" s="89">
        <v>0</v>
      </c>
      <c r="B139" s="90"/>
      <c r="C139" s="90"/>
      <c r="D139" s="116" t="s">
        <v>390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196</v>
      </c>
      <c r="R139" s="36"/>
      <c r="S139" s="36"/>
      <c r="T139" s="36"/>
      <c r="U139" s="36"/>
      <c r="V139" s="36" t="s">
        <v>190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119">
        <v>720</v>
      </c>
      <c r="AG139" s="119"/>
      <c r="AH139" s="119"/>
      <c r="AI139" s="119"/>
      <c r="AJ139" s="119"/>
      <c r="AK139" s="119">
        <v>0</v>
      </c>
      <c r="AL139" s="119"/>
      <c r="AM139" s="119"/>
      <c r="AN139" s="119"/>
      <c r="AO139" s="119"/>
      <c r="AP139" s="119">
        <f>IF(ISNUMBER(AF139),AF139,0)+IF(ISNUMBER(AK139),AK139,0)</f>
        <v>720</v>
      </c>
      <c r="AQ139" s="119"/>
      <c r="AR139" s="119"/>
      <c r="AS139" s="119"/>
      <c r="AT139" s="119"/>
      <c r="AU139" s="119">
        <v>382</v>
      </c>
      <c r="AV139" s="119"/>
      <c r="AW139" s="119"/>
      <c r="AX139" s="119"/>
      <c r="AY139" s="119"/>
      <c r="AZ139" s="119">
        <v>0</v>
      </c>
      <c r="BA139" s="119"/>
      <c r="BB139" s="119"/>
      <c r="BC139" s="119"/>
      <c r="BD139" s="119"/>
      <c r="BE139" s="119">
        <f>IF(ISNUMBER(AU139),AU139,0)+IF(ISNUMBER(AZ139),AZ139,0)</f>
        <v>382</v>
      </c>
      <c r="BF139" s="119"/>
      <c r="BG139" s="119"/>
      <c r="BH139" s="119"/>
      <c r="BI139" s="119"/>
      <c r="BJ139" s="119">
        <v>70</v>
      </c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>
        <f>IF(ISNUMBER(BJ139),BJ139,0)+IF(ISNUMBER(BO139),BO139,0)</f>
        <v>70</v>
      </c>
      <c r="BU139" s="119"/>
      <c r="BV139" s="119"/>
      <c r="BW139" s="119"/>
      <c r="BX139" s="119"/>
    </row>
    <row r="140" spans="1:79" s="6" customFormat="1" ht="15" customHeight="1">
      <c r="A140" s="87">
        <v>0</v>
      </c>
      <c r="B140" s="85"/>
      <c r="C140" s="85"/>
      <c r="D140" s="113" t="s">
        <v>283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2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>
        <f>IF(ISNUMBER(AF140),AF140,0)+IF(ISNUMBER(AK140),AK140,0)</f>
        <v>0</v>
      </c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>
        <f>IF(ISNUMBER(AU140),AU140,0)+IF(ISNUMBER(AZ140),AZ140,0)</f>
        <v>0</v>
      </c>
      <c r="BF140" s="112"/>
      <c r="BG140" s="112"/>
      <c r="BH140" s="112"/>
      <c r="BI140" s="112"/>
      <c r="BJ140" s="112"/>
      <c r="BK140" s="112"/>
      <c r="BL140" s="112"/>
      <c r="BM140" s="112"/>
      <c r="BN140" s="112"/>
      <c r="BO140" s="112"/>
      <c r="BP140" s="112"/>
      <c r="BQ140" s="112"/>
      <c r="BR140" s="112"/>
      <c r="BS140" s="112"/>
      <c r="BT140" s="112">
        <f>IF(ISNUMBER(BJ140),BJ140,0)+IF(ISNUMBER(BO140),BO140,0)</f>
        <v>0</v>
      </c>
      <c r="BU140" s="112"/>
      <c r="BV140" s="112"/>
      <c r="BW140" s="112"/>
      <c r="BX140" s="112"/>
    </row>
    <row r="141" spans="1:79" s="99" customFormat="1" ht="99.75" customHeight="1">
      <c r="A141" s="89">
        <v>0</v>
      </c>
      <c r="B141" s="90"/>
      <c r="C141" s="90"/>
      <c r="D141" s="116" t="s">
        <v>391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6" t="s">
        <v>278</v>
      </c>
      <c r="R141" s="36"/>
      <c r="S141" s="36"/>
      <c r="T141" s="36"/>
      <c r="U141" s="36"/>
      <c r="V141" s="36" t="s">
        <v>187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119">
        <v>500</v>
      </c>
      <c r="AG141" s="119"/>
      <c r="AH141" s="119"/>
      <c r="AI141" s="119"/>
      <c r="AJ141" s="119"/>
      <c r="AK141" s="119">
        <v>0</v>
      </c>
      <c r="AL141" s="119"/>
      <c r="AM141" s="119"/>
      <c r="AN141" s="119"/>
      <c r="AO141" s="119"/>
      <c r="AP141" s="119">
        <f>IF(ISNUMBER(AF141),AF141,0)+IF(ISNUMBER(AK141),AK141,0)</f>
        <v>500</v>
      </c>
      <c r="AQ141" s="119"/>
      <c r="AR141" s="119"/>
      <c r="AS141" s="119"/>
      <c r="AT141" s="119"/>
      <c r="AU141" s="119">
        <v>524</v>
      </c>
      <c r="AV141" s="119"/>
      <c r="AW141" s="119"/>
      <c r="AX141" s="119"/>
      <c r="AY141" s="119"/>
      <c r="AZ141" s="119">
        <v>0</v>
      </c>
      <c r="BA141" s="119"/>
      <c r="BB141" s="119"/>
      <c r="BC141" s="119"/>
      <c r="BD141" s="119"/>
      <c r="BE141" s="119">
        <f>IF(ISNUMBER(AU141),AU141,0)+IF(ISNUMBER(AZ141),AZ141,0)</f>
        <v>524</v>
      </c>
      <c r="BF141" s="119"/>
      <c r="BG141" s="119"/>
      <c r="BH141" s="119"/>
      <c r="BI141" s="119"/>
      <c r="BJ141" s="119">
        <v>425</v>
      </c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>
        <f>IF(ISNUMBER(BJ141),BJ141,0)+IF(ISNUMBER(BO141),BO141,0)</f>
        <v>425</v>
      </c>
      <c r="BU141" s="119"/>
      <c r="BV141" s="119"/>
      <c r="BW141" s="119"/>
      <c r="BX141" s="119"/>
    </row>
    <row r="142" spans="1:79" s="99" customFormat="1" ht="90" customHeight="1">
      <c r="A142" s="89">
        <v>0</v>
      </c>
      <c r="B142" s="90"/>
      <c r="C142" s="90"/>
      <c r="D142" s="116" t="s">
        <v>392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320</v>
      </c>
      <c r="R142" s="36"/>
      <c r="S142" s="36"/>
      <c r="T142" s="36"/>
      <c r="U142" s="36"/>
      <c r="V142" s="36" t="s">
        <v>190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119">
        <v>100</v>
      </c>
      <c r="AG142" s="119"/>
      <c r="AH142" s="119"/>
      <c r="AI142" s="119"/>
      <c r="AJ142" s="119"/>
      <c r="AK142" s="119">
        <v>0</v>
      </c>
      <c r="AL142" s="119"/>
      <c r="AM142" s="119"/>
      <c r="AN142" s="119"/>
      <c r="AO142" s="119"/>
      <c r="AP142" s="119">
        <f>IF(ISNUMBER(AF142),AF142,0)+IF(ISNUMBER(AK142),AK142,0)</f>
        <v>100</v>
      </c>
      <c r="AQ142" s="119"/>
      <c r="AR142" s="119"/>
      <c r="AS142" s="119"/>
      <c r="AT142" s="119"/>
      <c r="AU142" s="119">
        <v>105</v>
      </c>
      <c r="AV142" s="119"/>
      <c r="AW142" s="119"/>
      <c r="AX142" s="119"/>
      <c r="AY142" s="119"/>
      <c r="AZ142" s="119">
        <v>0</v>
      </c>
      <c r="BA142" s="119"/>
      <c r="BB142" s="119"/>
      <c r="BC142" s="119"/>
      <c r="BD142" s="119"/>
      <c r="BE142" s="119">
        <f>IF(ISNUMBER(AU142),AU142,0)+IF(ISNUMBER(AZ142),AZ142,0)</f>
        <v>105</v>
      </c>
      <c r="BF142" s="119"/>
      <c r="BG142" s="119"/>
      <c r="BH142" s="119"/>
      <c r="BI142" s="119"/>
      <c r="BJ142" s="119">
        <v>100</v>
      </c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>
        <f>IF(ISNUMBER(BJ142),BJ142,0)+IF(ISNUMBER(BO142),BO142,0)</f>
        <v>100</v>
      </c>
      <c r="BU142" s="119"/>
      <c r="BV142" s="119"/>
      <c r="BW142" s="119"/>
      <c r="BX142" s="119"/>
    </row>
    <row r="144" spans="1:79" ht="14.25" customHeight="1">
      <c r="A144" s="42" t="s">
        <v>247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</row>
    <row r="145" spans="1:79" ht="23.1" customHeight="1">
      <c r="A145" s="61" t="s">
        <v>6</v>
      </c>
      <c r="B145" s="62"/>
      <c r="C145" s="62"/>
      <c r="D145" s="36" t="s">
        <v>9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 t="s">
        <v>8</v>
      </c>
      <c r="R145" s="36"/>
      <c r="S145" s="36"/>
      <c r="T145" s="36"/>
      <c r="U145" s="36"/>
      <c r="V145" s="36" t="s">
        <v>7</v>
      </c>
      <c r="W145" s="36"/>
      <c r="X145" s="36"/>
      <c r="Y145" s="36"/>
      <c r="Z145" s="36"/>
      <c r="AA145" s="36"/>
      <c r="AB145" s="36"/>
      <c r="AC145" s="36"/>
      <c r="AD145" s="36"/>
      <c r="AE145" s="36"/>
      <c r="AF145" s="30" t="s">
        <v>238</v>
      </c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2"/>
      <c r="AU145" s="30" t="s">
        <v>243</v>
      </c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2"/>
    </row>
    <row r="146" spans="1:79" ht="28.5" customHeight="1">
      <c r="A146" s="64"/>
      <c r="B146" s="65"/>
      <c r="C146" s="65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 t="s">
        <v>4</v>
      </c>
      <c r="AG146" s="36"/>
      <c r="AH146" s="36"/>
      <c r="AI146" s="36"/>
      <c r="AJ146" s="36"/>
      <c r="AK146" s="36" t="s">
        <v>3</v>
      </c>
      <c r="AL146" s="36"/>
      <c r="AM146" s="36"/>
      <c r="AN146" s="36"/>
      <c r="AO146" s="36"/>
      <c r="AP146" s="36" t="s">
        <v>123</v>
      </c>
      <c r="AQ146" s="36"/>
      <c r="AR146" s="36"/>
      <c r="AS146" s="36"/>
      <c r="AT146" s="36"/>
      <c r="AU146" s="36" t="s">
        <v>4</v>
      </c>
      <c r="AV146" s="36"/>
      <c r="AW146" s="36"/>
      <c r="AX146" s="36"/>
      <c r="AY146" s="36"/>
      <c r="AZ146" s="36" t="s">
        <v>3</v>
      </c>
      <c r="BA146" s="36"/>
      <c r="BB146" s="36"/>
      <c r="BC146" s="36"/>
      <c r="BD146" s="36"/>
      <c r="BE146" s="36" t="s">
        <v>90</v>
      </c>
      <c r="BF146" s="36"/>
      <c r="BG146" s="36"/>
      <c r="BH146" s="36"/>
      <c r="BI146" s="36"/>
    </row>
    <row r="147" spans="1:79" ht="15" customHeight="1">
      <c r="A147" s="30">
        <v>1</v>
      </c>
      <c r="B147" s="31"/>
      <c r="C147" s="31"/>
      <c r="D147" s="36">
        <v>2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>
        <v>3</v>
      </c>
      <c r="R147" s="36"/>
      <c r="S147" s="36"/>
      <c r="T147" s="36"/>
      <c r="U147" s="36"/>
      <c r="V147" s="36">
        <v>4</v>
      </c>
      <c r="W147" s="36"/>
      <c r="X147" s="36"/>
      <c r="Y147" s="36"/>
      <c r="Z147" s="36"/>
      <c r="AA147" s="36"/>
      <c r="AB147" s="36"/>
      <c r="AC147" s="36"/>
      <c r="AD147" s="36"/>
      <c r="AE147" s="36"/>
      <c r="AF147" s="36">
        <v>5</v>
      </c>
      <c r="AG147" s="36"/>
      <c r="AH147" s="36"/>
      <c r="AI147" s="36"/>
      <c r="AJ147" s="36"/>
      <c r="AK147" s="36">
        <v>6</v>
      </c>
      <c r="AL147" s="36"/>
      <c r="AM147" s="36"/>
      <c r="AN147" s="36"/>
      <c r="AO147" s="36"/>
      <c r="AP147" s="36">
        <v>7</v>
      </c>
      <c r="AQ147" s="36"/>
      <c r="AR147" s="36"/>
      <c r="AS147" s="36"/>
      <c r="AT147" s="36"/>
      <c r="AU147" s="36">
        <v>8</v>
      </c>
      <c r="AV147" s="36"/>
      <c r="AW147" s="36"/>
      <c r="AX147" s="36"/>
      <c r="AY147" s="36"/>
      <c r="AZ147" s="36">
        <v>9</v>
      </c>
      <c r="BA147" s="36"/>
      <c r="BB147" s="36"/>
      <c r="BC147" s="36"/>
      <c r="BD147" s="36"/>
      <c r="BE147" s="36">
        <v>10</v>
      </c>
      <c r="BF147" s="36"/>
      <c r="BG147" s="36"/>
      <c r="BH147" s="36"/>
      <c r="BI147" s="36"/>
    </row>
    <row r="148" spans="1:79" ht="15.75" hidden="1" customHeight="1">
      <c r="A148" s="33" t="s">
        <v>154</v>
      </c>
      <c r="B148" s="34"/>
      <c r="C148" s="34"/>
      <c r="D148" s="36" t="s">
        <v>57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 t="s">
        <v>70</v>
      </c>
      <c r="R148" s="36"/>
      <c r="S148" s="36"/>
      <c r="T148" s="36"/>
      <c r="U148" s="36"/>
      <c r="V148" s="36" t="s">
        <v>71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38" t="s">
        <v>107</v>
      </c>
      <c r="AG148" s="38"/>
      <c r="AH148" s="38"/>
      <c r="AI148" s="38"/>
      <c r="AJ148" s="38"/>
      <c r="AK148" s="37" t="s">
        <v>108</v>
      </c>
      <c r="AL148" s="37"/>
      <c r="AM148" s="37"/>
      <c r="AN148" s="37"/>
      <c r="AO148" s="37"/>
      <c r="AP148" s="44" t="s">
        <v>122</v>
      </c>
      <c r="AQ148" s="44"/>
      <c r="AR148" s="44"/>
      <c r="AS148" s="44"/>
      <c r="AT148" s="44"/>
      <c r="AU148" s="38" t="s">
        <v>109</v>
      </c>
      <c r="AV148" s="38"/>
      <c r="AW148" s="38"/>
      <c r="AX148" s="38"/>
      <c r="AY148" s="38"/>
      <c r="AZ148" s="37" t="s">
        <v>110</v>
      </c>
      <c r="BA148" s="37"/>
      <c r="BB148" s="37"/>
      <c r="BC148" s="37"/>
      <c r="BD148" s="37"/>
      <c r="BE148" s="44" t="s">
        <v>122</v>
      </c>
      <c r="BF148" s="44"/>
      <c r="BG148" s="44"/>
      <c r="BH148" s="44"/>
      <c r="BI148" s="44"/>
      <c r="CA148" t="s">
        <v>39</v>
      </c>
    </row>
    <row r="149" spans="1:79" s="6" customFormat="1" ht="14.25">
      <c r="A149" s="87">
        <v>0</v>
      </c>
      <c r="B149" s="85"/>
      <c r="C149" s="85"/>
      <c r="D149" s="111" t="s">
        <v>184</v>
      </c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>
        <f>IF(ISNUMBER(AF149),AF149,0)+IF(ISNUMBER(AK149),AK149,0)</f>
        <v>0</v>
      </c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>
        <f>IF(ISNUMBER(AU149),AU149,0)+IF(ISNUMBER(AZ149),AZ149,0)</f>
        <v>0</v>
      </c>
      <c r="BF149" s="112"/>
      <c r="BG149" s="112"/>
      <c r="BH149" s="112"/>
      <c r="BI149" s="112"/>
      <c r="CA149" s="6" t="s">
        <v>40</v>
      </c>
    </row>
    <row r="150" spans="1:79" s="99" customFormat="1" ht="71.25" customHeight="1">
      <c r="A150" s="89">
        <v>0</v>
      </c>
      <c r="B150" s="90"/>
      <c r="C150" s="90"/>
      <c r="D150" s="116" t="s">
        <v>385</v>
      </c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8"/>
      <c r="Q150" s="36" t="s">
        <v>186</v>
      </c>
      <c r="R150" s="36"/>
      <c r="S150" s="36"/>
      <c r="T150" s="36"/>
      <c r="U150" s="36"/>
      <c r="V150" s="36" t="s">
        <v>187</v>
      </c>
      <c r="W150" s="36"/>
      <c r="X150" s="36"/>
      <c r="Y150" s="36"/>
      <c r="Z150" s="36"/>
      <c r="AA150" s="36"/>
      <c r="AB150" s="36"/>
      <c r="AC150" s="36"/>
      <c r="AD150" s="36"/>
      <c r="AE150" s="36"/>
      <c r="AF150" s="119">
        <v>1</v>
      </c>
      <c r="AG150" s="119"/>
      <c r="AH150" s="119"/>
      <c r="AI150" s="119"/>
      <c r="AJ150" s="119"/>
      <c r="AK150" s="119">
        <v>0</v>
      </c>
      <c r="AL150" s="119"/>
      <c r="AM150" s="119"/>
      <c r="AN150" s="119"/>
      <c r="AO150" s="119"/>
      <c r="AP150" s="119">
        <f>IF(ISNUMBER(AF150),AF150,0)+IF(ISNUMBER(AK150),AK150,0)</f>
        <v>1</v>
      </c>
      <c r="AQ150" s="119"/>
      <c r="AR150" s="119"/>
      <c r="AS150" s="119"/>
      <c r="AT150" s="119"/>
      <c r="AU150" s="119">
        <v>0</v>
      </c>
      <c r="AV150" s="119"/>
      <c r="AW150" s="119"/>
      <c r="AX150" s="119"/>
      <c r="AY150" s="119"/>
      <c r="AZ150" s="119">
        <v>0</v>
      </c>
      <c r="BA150" s="119"/>
      <c r="BB150" s="119"/>
      <c r="BC150" s="119"/>
      <c r="BD150" s="119"/>
      <c r="BE150" s="119">
        <f>IF(ISNUMBER(AU150),AU150,0)+IF(ISNUMBER(AZ150),AZ150,0)</f>
        <v>0</v>
      </c>
      <c r="BF150" s="119"/>
      <c r="BG150" s="119"/>
      <c r="BH150" s="119"/>
      <c r="BI150" s="119"/>
    </row>
    <row r="151" spans="1:79" s="99" customFormat="1" ht="15" customHeight="1">
      <c r="A151" s="89">
        <v>0</v>
      </c>
      <c r="B151" s="90"/>
      <c r="C151" s="90"/>
      <c r="D151" s="116" t="s">
        <v>386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36" t="s">
        <v>278</v>
      </c>
      <c r="R151" s="36"/>
      <c r="S151" s="36"/>
      <c r="T151" s="36"/>
      <c r="U151" s="36"/>
      <c r="V151" s="36" t="s">
        <v>187</v>
      </c>
      <c r="W151" s="36"/>
      <c r="X151" s="36"/>
      <c r="Y151" s="36"/>
      <c r="Z151" s="36"/>
      <c r="AA151" s="36"/>
      <c r="AB151" s="36"/>
      <c r="AC151" s="36"/>
      <c r="AD151" s="36"/>
      <c r="AE151" s="36"/>
      <c r="AF151" s="119">
        <v>13.7</v>
      </c>
      <c r="AG151" s="119"/>
      <c r="AH151" s="119"/>
      <c r="AI151" s="119"/>
      <c r="AJ151" s="119"/>
      <c r="AK151" s="119">
        <v>0</v>
      </c>
      <c r="AL151" s="119"/>
      <c r="AM151" s="119"/>
      <c r="AN151" s="119"/>
      <c r="AO151" s="119"/>
      <c r="AP151" s="119">
        <f>IF(ISNUMBER(AF151),AF151,0)+IF(ISNUMBER(AK151),AK151,0)</f>
        <v>13.7</v>
      </c>
      <c r="AQ151" s="119"/>
      <c r="AR151" s="119"/>
      <c r="AS151" s="119"/>
      <c r="AT151" s="119"/>
      <c r="AU151" s="119">
        <v>0</v>
      </c>
      <c r="AV151" s="119"/>
      <c r="AW151" s="119"/>
      <c r="AX151" s="119"/>
      <c r="AY151" s="119"/>
      <c r="AZ151" s="119">
        <v>0</v>
      </c>
      <c r="BA151" s="119"/>
      <c r="BB151" s="119"/>
      <c r="BC151" s="119"/>
      <c r="BD151" s="119"/>
      <c r="BE151" s="119">
        <f>IF(ISNUMBER(AU151),AU151,0)+IF(ISNUMBER(AZ151),AZ151,0)</f>
        <v>0</v>
      </c>
      <c r="BF151" s="119"/>
      <c r="BG151" s="119"/>
      <c r="BH151" s="119"/>
      <c r="BI151" s="119"/>
    </row>
    <row r="152" spans="1:79" s="99" customFormat="1" ht="90" customHeight="1">
      <c r="A152" s="89">
        <v>0</v>
      </c>
      <c r="B152" s="90"/>
      <c r="C152" s="90"/>
      <c r="D152" s="116" t="s">
        <v>387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36" t="s">
        <v>196</v>
      </c>
      <c r="R152" s="36"/>
      <c r="S152" s="36"/>
      <c r="T152" s="36"/>
      <c r="U152" s="36"/>
      <c r="V152" s="36" t="s">
        <v>190</v>
      </c>
      <c r="W152" s="36"/>
      <c r="X152" s="36"/>
      <c r="Y152" s="36"/>
      <c r="Z152" s="36"/>
      <c r="AA152" s="36"/>
      <c r="AB152" s="36"/>
      <c r="AC152" s="36"/>
      <c r="AD152" s="36"/>
      <c r="AE152" s="36"/>
      <c r="AF152" s="119">
        <v>3601484.89</v>
      </c>
      <c r="AG152" s="119"/>
      <c r="AH152" s="119"/>
      <c r="AI152" s="119"/>
      <c r="AJ152" s="119"/>
      <c r="AK152" s="119">
        <v>13529.6</v>
      </c>
      <c r="AL152" s="119"/>
      <c r="AM152" s="119"/>
      <c r="AN152" s="119"/>
      <c r="AO152" s="119"/>
      <c r="AP152" s="119">
        <f>IF(ISNUMBER(AF152),AF152,0)+IF(ISNUMBER(AK152),AK152,0)</f>
        <v>3615014.49</v>
      </c>
      <c r="AQ152" s="119"/>
      <c r="AR152" s="119"/>
      <c r="AS152" s="119"/>
      <c r="AT152" s="119"/>
      <c r="AU152" s="119">
        <v>3861016.24</v>
      </c>
      <c r="AV152" s="119"/>
      <c r="AW152" s="119"/>
      <c r="AX152" s="119"/>
      <c r="AY152" s="119"/>
      <c r="AZ152" s="119">
        <v>14246.67</v>
      </c>
      <c r="BA152" s="119"/>
      <c r="BB152" s="119"/>
      <c r="BC152" s="119"/>
      <c r="BD152" s="119"/>
      <c r="BE152" s="119">
        <f>IF(ISNUMBER(AU152),AU152,0)+IF(ISNUMBER(AZ152),AZ152,0)</f>
        <v>3875262.91</v>
      </c>
      <c r="BF152" s="119"/>
      <c r="BG152" s="119"/>
      <c r="BH152" s="119"/>
      <c r="BI152" s="119"/>
    </row>
    <row r="153" spans="1:79" s="99" customFormat="1" ht="90" customHeight="1">
      <c r="A153" s="89">
        <v>0</v>
      </c>
      <c r="B153" s="90"/>
      <c r="C153" s="90"/>
      <c r="D153" s="116" t="s">
        <v>388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36" t="s">
        <v>278</v>
      </c>
      <c r="R153" s="36"/>
      <c r="S153" s="36"/>
      <c r="T153" s="36"/>
      <c r="U153" s="36"/>
      <c r="V153" s="36" t="s">
        <v>187</v>
      </c>
      <c r="W153" s="36"/>
      <c r="X153" s="36"/>
      <c r="Y153" s="36"/>
      <c r="Z153" s="36"/>
      <c r="AA153" s="36"/>
      <c r="AB153" s="36"/>
      <c r="AC153" s="36"/>
      <c r="AD153" s="36"/>
      <c r="AE153" s="36"/>
      <c r="AF153" s="119">
        <v>34.4</v>
      </c>
      <c r="AG153" s="119"/>
      <c r="AH153" s="119"/>
      <c r="AI153" s="119"/>
      <c r="AJ153" s="119"/>
      <c r="AK153" s="119">
        <v>0</v>
      </c>
      <c r="AL153" s="119"/>
      <c r="AM153" s="119"/>
      <c r="AN153" s="119"/>
      <c r="AO153" s="119"/>
      <c r="AP153" s="119">
        <f>IF(ISNUMBER(AF153),AF153,0)+IF(ISNUMBER(AK153),AK153,0)</f>
        <v>34.4</v>
      </c>
      <c r="AQ153" s="119"/>
      <c r="AR153" s="119"/>
      <c r="AS153" s="119"/>
      <c r="AT153" s="119"/>
      <c r="AU153" s="119">
        <v>0</v>
      </c>
      <c r="AV153" s="119"/>
      <c r="AW153" s="119"/>
      <c r="AX153" s="119"/>
      <c r="AY153" s="119"/>
      <c r="AZ153" s="119">
        <v>0</v>
      </c>
      <c r="BA153" s="119"/>
      <c r="BB153" s="119"/>
      <c r="BC153" s="119"/>
      <c r="BD153" s="119"/>
      <c r="BE153" s="119">
        <f>IF(ISNUMBER(AU153),AU153,0)+IF(ISNUMBER(AZ153),AZ153,0)</f>
        <v>0</v>
      </c>
      <c r="BF153" s="119"/>
      <c r="BG153" s="119"/>
      <c r="BH153" s="119"/>
      <c r="BI153" s="119"/>
    </row>
    <row r="154" spans="1:79" s="6" customFormat="1" ht="14.25">
      <c r="A154" s="87">
        <v>0</v>
      </c>
      <c r="B154" s="85"/>
      <c r="C154" s="85"/>
      <c r="D154" s="113" t="s">
        <v>188</v>
      </c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2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>
        <f>IF(ISNUMBER(AF154),AF154,0)+IF(ISNUMBER(AK154),AK154,0)</f>
        <v>0</v>
      </c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>
        <f>IF(ISNUMBER(AU154),AU154,0)+IF(ISNUMBER(AZ154),AZ154,0)</f>
        <v>0</v>
      </c>
      <c r="BF154" s="112"/>
      <c r="BG154" s="112"/>
      <c r="BH154" s="112"/>
      <c r="BI154" s="112"/>
    </row>
    <row r="155" spans="1:79" s="99" customFormat="1" ht="99.75" customHeight="1">
      <c r="A155" s="89">
        <v>0</v>
      </c>
      <c r="B155" s="90"/>
      <c r="C155" s="90"/>
      <c r="D155" s="116" t="s">
        <v>389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36" t="s">
        <v>186</v>
      </c>
      <c r="R155" s="36"/>
      <c r="S155" s="36"/>
      <c r="T155" s="36"/>
      <c r="U155" s="36"/>
      <c r="V155" s="36" t="s">
        <v>187</v>
      </c>
      <c r="W155" s="36"/>
      <c r="X155" s="36"/>
      <c r="Y155" s="36"/>
      <c r="Z155" s="36"/>
      <c r="AA155" s="36"/>
      <c r="AB155" s="36"/>
      <c r="AC155" s="36"/>
      <c r="AD155" s="36"/>
      <c r="AE155" s="36"/>
      <c r="AF155" s="119">
        <v>524</v>
      </c>
      <c r="AG155" s="119"/>
      <c r="AH155" s="119"/>
      <c r="AI155" s="119"/>
      <c r="AJ155" s="119"/>
      <c r="AK155" s="119">
        <v>0</v>
      </c>
      <c r="AL155" s="119"/>
      <c r="AM155" s="119"/>
      <c r="AN155" s="119"/>
      <c r="AO155" s="119"/>
      <c r="AP155" s="119">
        <f>IF(ISNUMBER(AF155),AF155,0)+IF(ISNUMBER(AK155),AK155,0)</f>
        <v>524</v>
      </c>
      <c r="AQ155" s="119"/>
      <c r="AR155" s="119"/>
      <c r="AS155" s="119"/>
      <c r="AT155" s="119"/>
      <c r="AU155" s="119">
        <v>0</v>
      </c>
      <c r="AV155" s="119"/>
      <c r="AW155" s="119"/>
      <c r="AX155" s="119"/>
      <c r="AY155" s="119"/>
      <c r="AZ155" s="119">
        <v>0</v>
      </c>
      <c r="BA155" s="119"/>
      <c r="BB155" s="119"/>
      <c r="BC155" s="119"/>
      <c r="BD155" s="119"/>
      <c r="BE155" s="119">
        <f>IF(ISNUMBER(AU155),AU155,0)+IF(ISNUMBER(AZ155),AZ155,0)</f>
        <v>0</v>
      </c>
      <c r="BF155" s="119"/>
      <c r="BG155" s="119"/>
      <c r="BH155" s="119"/>
      <c r="BI155" s="119"/>
    </row>
    <row r="156" spans="1:79" s="6" customFormat="1" ht="14.25">
      <c r="A156" s="87">
        <v>0</v>
      </c>
      <c r="B156" s="85"/>
      <c r="C156" s="85"/>
      <c r="D156" s="113" t="s">
        <v>192</v>
      </c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2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>
        <f>IF(ISNUMBER(AF156),AF156,0)+IF(ISNUMBER(AK156),AK156,0)</f>
        <v>0</v>
      </c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>
        <f>IF(ISNUMBER(AU156),AU156,0)+IF(ISNUMBER(AZ156),AZ156,0)</f>
        <v>0</v>
      </c>
      <c r="BF156" s="112"/>
      <c r="BG156" s="112"/>
      <c r="BH156" s="112"/>
      <c r="BI156" s="112"/>
    </row>
    <row r="157" spans="1:79" s="99" customFormat="1" ht="99.75" customHeight="1">
      <c r="A157" s="89">
        <v>0</v>
      </c>
      <c r="B157" s="90"/>
      <c r="C157" s="90"/>
      <c r="D157" s="116" t="s">
        <v>390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36" t="s">
        <v>196</v>
      </c>
      <c r="R157" s="36"/>
      <c r="S157" s="36"/>
      <c r="T157" s="36"/>
      <c r="U157" s="36"/>
      <c r="V157" s="36" t="s">
        <v>190</v>
      </c>
      <c r="W157" s="36"/>
      <c r="X157" s="36"/>
      <c r="Y157" s="36"/>
      <c r="Z157" s="36"/>
      <c r="AA157" s="36"/>
      <c r="AB157" s="36"/>
      <c r="AC157" s="36"/>
      <c r="AD157" s="36"/>
      <c r="AE157" s="36"/>
      <c r="AF157" s="119">
        <v>423</v>
      </c>
      <c r="AG157" s="119"/>
      <c r="AH157" s="119"/>
      <c r="AI157" s="119"/>
      <c r="AJ157" s="119"/>
      <c r="AK157" s="119">
        <v>0</v>
      </c>
      <c r="AL157" s="119"/>
      <c r="AM157" s="119"/>
      <c r="AN157" s="119"/>
      <c r="AO157" s="119"/>
      <c r="AP157" s="119">
        <f>IF(ISNUMBER(AF157),AF157,0)+IF(ISNUMBER(AK157),AK157,0)</f>
        <v>423</v>
      </c>
      <c r="AQ157" s="119"/>
      <c r="AR157" s="119"/>
      <c r="AS157" s="119"/>
      <c r="AT157" s="119"/>
      <c r="AU157" s="119">
        <v>0</v>
      </c>
      <c r="AV157" s="119"/>
      <c r="AW157" s="119"/>
      <c r="AX157" s="119"/>
      <c r="AY157" s="119"/>
      <c r="AZ157" s="119">
        <v>0</v>
      </c>
      <c r="BA157" s="119"/>
      <c r="BB157" s="119"/>
      <c r="BC157" s="119"/>
      <c r="BD157" s="119"/>
      <c r="BE157" s="119">
        <f>IF(ISNUMBER(AU157),AU157,0)+IF(ISNUMBER(AZ157),AZ157,0)</f>
        <v>0</v>
      </c>
      <c r="BF157" s="119"/>
      <c r="BG157" s="119"/>
      <c r="BH157" s="119"/>
      <c r="BI157" s="119"/>
    </row>
    <row r="158" spans="1:79" s="6" customFormat="1" ht="14.25">
      <c r="A158" s="87">
        <v>0</v>
      </c>
      <c r="B158" s="85"/>
      <c r="C158" s="85"/>
      <c r="D158" s="113" t="s">
        <v>283</v>
      </c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2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>
        <f>IF(ISNUMBER(AF158),AF158,0)+IF(ISNUMBER(AK158),AK158,0)</f>
        <v>0</v>
      </c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>
        <f>IF(ISNUMBER(AU158),AU158,0)+IF(ISNUMBER(AZ158),AZ158,0)</f>
        <v>0</v>
      </c>
      <c r="BF158" s="112"/>
      <c r="BG158" s="112"/>
      <c r="BH158" s="112"/>
      <c r="BI158" s="112"/>
    </row>
    <row r="159" spans="1:79" s="99" customFormat="1" ht="99.75" customHeight="1">
      <c r="A159" s="89">
        <v>0</v>
      </c>
      <c r="B159" s="90"/>
      <c r="C159" s="90"/>
      <c r="D159" s="116" t="s">
        <v>391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36" t="s">
        <v>278</v>
      </c>
      <c r="R159" s="36"/>
      <c r="S159" s="36"/>
      <c r="T159" s="36"/>
      <c r="U159" s="36"/>
      <c r="V159" s="36" t="s">
        <v>187</v>
      </c>
      <c r="W159" s="36"/>
      <c r="X159" s="36"/>
      <c r="Y159" s="36"/>
      <c r="Z159" s="36"/>
      <c r="AA159" s="36"/>
      <c r="AB159" s="36"/>
      <c r="AC159" s="36"/>
      <c r="AD159" s="36"/>
      <c r="AE159" s="36"/>
      <c r="AF159" s="119">
        <v>524</v>
      </c>
      <c r="AG159" s="119"/>
      <c r="AH159" s="119"/>
      <c r="AI159" s="119"/>
      <c r="AJ159" s="119"/>
      <c r="AK159" s="119">
        <v>0</v>
      </c>
      <c r="AL159" s="119"/>
      <c r="AM159" s="119"/>
      <c r="AN159" s="119"/>
      <c r="AO159" s="119"/>
      <c r="AP159" s="119">
        <f>IF(ISNUMBER(AF159),AF159,0)+IF(ISNUMBER(AK159),AK159,0)</f>
        <v>524</v>
      </c>
      <c r="AQ159" s="119"/>
      <c r="AR159" s="119"/>
      <c r="AS159" s="119"/>
      <c r="AT159" s="119"/>
      <c r="AU159" s="119">
        <v>0</v>
      </c>
      <c r="AV159" s="119"/>
      <c r="AW159" s="119"/>
      <c r="AX159" s="119"/>
      <c r="AY159" s="119"/>
      <c r="AZ159" s="119">
        <v>0</v>
      </c>
      <c r="BA159" s="119"/>
      <c r="BB159" s="119"/>
      <c r="BC159" s="119"/>
      <c r="BD159" s="119"/>
      <c r="BE159" s="119">
        <f>IF(ISNUMBER(AU159),AU159,0)+IF(ISNUMBER(AZ159),AZ159,0)</f>
        <v>0</v>
      </c>
      <c r="BF159" s="119"/>
      <c r="BG159" s="119"/>
      <c r="BH159" s="119"/>
      <c r="BI159" s="119"/>
    </row>
    <row r="160" spans="1:79" s="99" customFormat="1" ht="90" customHeight="1">
      <c r="A160" s="89">
        <v>0</v>
      </c>
      <c r="B160" s="90"/>
      <c r="C160" s="90"/>
      <c r="D160" s="116" t="s">
        <v>392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36" t="s">
        <v>320</v>
      </c>
      <c r="R160" s="36"/>
      <c r="S160" s="36"/>
      <c r="T160" s="36"/>
      <c r="U160" s="36"/>
      <c r="V160" s="36" t="s">
        <v>190</v>
      </c>
      <c r="W160" s="36"/>
      <c r="X160" s="36"/>
      <c r="Y160" s="36"/>
      <c r="Z160" s="36"/>
      <c r="AA160" s="36"/>
      <c r="AB160" s="36"/>
      <c r="AC160" s="36"/>
      <c r="AD160" s="36"/>
      <c r="AE160" s="36"/>
      <c r="AF160" s="119">
        <v>100</v>
      </c>
      <c r="AG160" s="119"/>
      <c r="AH160" s="119"/>
      <c r="AI160" s="119"/>
      <c r="AJ160" s="119"/>
      <c r="AK160" s="119">
        <v>0</v>
      </c>
      <c r="AL160" s="119"/>
      <c r="AM160" s="119"/>
      <c r="AN160" s="119"/>
      <c r="AO160" s="119"/>
      <c r="AP160" s="119">
        <f>IF(ISNUMBER(AF160),AF160,0)+IF(ISNUMBER(AK160),AK160,0)</f>
        <v>100</v>
      </c>
      <c r="AQ160" s="119"/>
      <c r="AR160" s="119"/>
      <c r="AS160" s="119"/>
      <c r="AT160" s="119"/>
      <c r="AU160" s="119">
        <v>0</v>
      </c>
      <c r="AV160" s="119"/>
      <c r="AW160" s="119"/>
      <c r="AX160" s="119"/>
      <c r="AY160" s="119"/>
      <c r="AZ160" s="119">
        <v>0</v>
      </c>
      <c r="BA160" s="119"/>
      <c r="BB160" s="119"/>
      <c r="BC160" s="119"/>
      <c r="BD160" s="119"/>
      <c r="BE160" s="119">
        <f>IF(ISNUMBER(AU160),AU160,0)+IF(ISNUMBER(AZ160),AZ160,0)</f>
        <v>0</v>
      </c>
      <c r="BF160" s="119"/>
      <c r="BG160" s="119"/>
      <c r="BH160" s="119"/>
      <c r="BI160" s="119"/>
    </row>
    <row r="162" spans="1:79" ht="14.25" customHeight="1">
      <c r="A162" s="42" t="s">
        <v>124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</row>
    <row r="163" spans="1:79" ht="15" customHeight="1">
      <c r="A163" s="53" t="s">
        <v>216</v>
      </c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</row>
    <row r="164" spans="1:79" ht="12.95" customHeight="1">
      <c r="A164" s="61" t="s">
        <v>19</v>
      </c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3"/>
      <c r="U164" s="36" t="s">
        <v>217</v>
      </c>
      <c r="V164" s="36"/>
      <c r="W164" s="36"/>
      <c r="X164" s="36"/>
      <c r="Y164" s="36"/>
      <c r="Z164" s="36"/>
      <c r="AA164" s="36"/>
      <c r="AB164" s="36"/>
      <c r="AC164" s="36"/>
      <c r="AD164" s="36"/>
      <c r="AE164" s="36" t="s">
        <v>220</v>
      </c>
      <c r="AF164" s="36"/>
      <c r="AG164" s="36"/>
      <c r="AH164" s="36"/>
      <c r="AI164" s="36"/>
      <c r="AJ164" s="36"/>
      <c r="AK164" s="36"/>
      <c r="AL164" s="36"/>
      <c r="AM164" s="36"/>
      <c r="AN164" s="36"/>
      <c r="AO164" s="36" t="s">
        <v>227</v>
      </c>
      <c r="AP164" s="36"/>
      <c r="AQ164" s="36"/>
      <c r="AR164" s="36"/>
      <c r="AS164" s="36"/>
      <c r="AT164" s="36"/>
      <c r="AU164" s="36"/>
      <c r="AV164" s="36"/>
      <c r="AW164" s="36"/>
      <c r="AX164" s="36"/>
      <c r="AY164" s="36" t="s">
        <v>238</v>
      </c>
      <c r="AZ164" s="36"/>
      <c r="BA164" s="36"/>
      <c r="BB164" s="36"/>
      <c r="BC164" s="36"/>
      <c r="BD164" s="36"/>
      <c r="BE164" s="36"/>
      <c r="BF164" s="36"/>
      <c r="BG164" s="36"/>
      <c r="BH164" s="36"/>
      <c r="BI164" s="36" t="s">
        <v>243</v>
      </c>
      <c r="BJ164" s="36"/>
      <c r="BK164" s="36"/>
      <c r="BL164" s="36"/>
      <c r="BM164" s="36"/>
      <c r="BN164" s="36"/>
      <c r="BO164" s="36"/>
      <c r="BP164" s="36"/>
      <c r="BQ164" s="36"/>
      <c r="BR164" s="36"/>
    </row>
    <row r="165" spans="1:79" ht="30" customHeight="1">
      <c r="A165" s="64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6"/>
      <c r="U165" s="36" t="s">
        <v>4</v>
      </c>
      <c r="V165" s="36"/>
      <c r="W165" s="36"/>
      <c r="X165" s="36"/>
      <c r="Y165" s="36"/>
      <c r="Z165" s="36" t="s">
        <v>3</v>
      </c>
      <c r="AA165" s="36"/>
      <c r="AB165" s="36"/>
      <c r="AC165" s="36"/>
      <c r="AD165" s="36"/>
      <c r="AE165" s="36" t="s">
        <v>4</v>
      </c>
      <c r="AF165" s="36"/>
      <c r="AG165" s="36"/>
      <c r="AH165" s="36"/>
      <c r="AI165" s="36"/>
      <c r="AJ165" s="36" t="s">
        <v>3</v>
      </c>
      <c r="AK165" s="36"/>
      <c r="AL165" s="36"/>
      <c r="AM165" s="36"/>
      <c r="AN165" s="36"/>
      <c r="AO165" s="36" t="s">
        <v>4</v>
      </c>
      <c r="AP165" s="36"/>
      <c r="AQ165" s="36"/>
      <c r="AR165" s="36"/>
      <c r="AS165" s="36"/>
      <c r="AT165" s="36" t="s">
        <v>3</v>
      </c>
      <c r="AU165" s="36"/>
      <c r="AV165" s="36"/>
      <c r="AW165" s="36"/>
      <c r="AX165" s="36"/>
      <c r="AY165" s="36" t="s">
        <v>4</v>
      </c>
      <c r="AZ165" s="36"/>
      <c r="BA165" s="36"/>
      <c r="BB165" s="36"/>
      <c r="BC165" s="36"/>
      <c r="BD165" s="36" t="s">
        <v>3</v>
      </c>
      <c r="BE165" s="36"/>
      <c r="BF165" s="36"/>
      <c r="BG165" s="36"/>
      <c r="BH165" s="36"/>
      <c r="BI165" s="36" t="s">
        <v>4</v>
      </c>
      <c r="BJ165" s="36"/>
      <c r="BK165" s="36"/>
      <c r="BL165" s="36"/>
      <c r="BM165" s="36"/>
      <c r="BN165" s="36" t="s">
        <v>3</v>
      </c>
      <c r="BO165" s="36"/>
      <c r="BP165" s="36"/>
      <c r="BQ165" s="36"/>
      <c r="BR165" s="36"/>
    </row>
    <row r="166" spans="1:79" ht="15" customHeight="1">
      <c r="A166" s="30">
        <v>1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2"/>
      <c r="U166" s="36">
        <v>2</v>
      </c>
      <c r="V166" s="36"/>
      <c r="W166" s="36"/>
      <c r="X166" s="36"/>
      <c r="Y166" s="36"/>
      <c r="Z166" s="36">
        <v>3</v>
      </c>
      <c r="AA166" s="36"/>
      <c r="AB166" s="36"/>
      <c r="AC166" s="36"/>
      <c r="AD166" s="36"/>
      <c r="AE166" s="36">
        <v>4</v>
      </c>
      <c r="AF166" s="36"/>
      <c r="AG166" s="36"/>
      <c r="AH166" s="36"/>
      <c r="AI166" s="36"/>
      <c r="AJ166" s="36">
        <v>5</v>
      </c>
      <c r="AK166" s="36"/>
      <c r="AL166" s="36"/>
      <c r="AM166" s="36"/>
      <c r="AN166" s="36"/>
      <c r="AO166" s="36">
        <v>6</v>
      </c>
      <c r="AP166" s="36"/>
      <c r="AQ166" s="36"/>
      <c r="AR166" s="36"/>
      <c r="AS166" s="36"/>
      <c r="AT166" s="36">
        <v>7</v>
      </c>
      <c r="AU166" s="36"/>
      <c r="AV166" s="36"/>
      <c r="AW166" s="36"/>
      <c r="AX166" s="36"/>
      <c r="AY166" s="36">
        <v>8</v>
      </c>
      <c r="AZ166" s="36"/>
      <c r="BA166" s="36"/>
      <c r="BB166" s="36"/>
      <c r="BC166" s="36"/>
      <c r="BD166" s="36">
        <v>9</v>
      </c>
      <c r="BE166" s="36"/>
      <c r="BF166" s="36"/>
      <c r="BG166" s="36"/>
      <c r="BH166" s="36"/>
      <c r="BI166" s="36">
        <v>10</v>
      </c>
      <c r="BJ166" s="36"/>
      <c r="BK166" s="36"/>
      <c r="BL166" s="36"/>
      <c r="BM166" s="36"/>
      <c r="BN166" s="36">
        <v>11</v>
      </c>
      <c r="BO166" s="36"/>
      <c r="BP166" s="36"/>
      <c r="BQ166" s="36"/>
      <c r="BR166" s="36"/>
    </row>
    <row r="167" spans="1:79" s="1" customFormat="1" ht="15.75" hidden="1" customHeight="1">
      <c r="A167" s="33" t="s">
        <v>57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5"/>
      <c r="U167" s="38" t="s">
        <v>65</v>
      </c>
      <c r="V167" s="38"/>
      <c r="W167" s="38"/>
      <c r="X167" s="38"/>
      <c r="Y167" s="38"/>
      <c r="Z167" s="37" t="s">
        <v>66</v>
      </c>
      <c r="AA167" s="37"/>
      <c r="AB167" s="37"/>
      <c r="AC167" s="37"/>
      <c r="AD167" s="37"/>
      <c r="AE167" s="38" t="s">
        <v>67</v>
      </c>
      <c r="AF167" s="38"/>
      <c r="AG167" s="38"/>
      <c r="AH167" s="38"/>
      <c r="AI167" s="38"/>
      <c r="AJ167" s="37" t="s">
        <v>68</v>
      </c>
      <c r="AK167" s="37"/>
      <c r="AL167" s="37"/>
      <c r="AM167" s="37"/>
      <c r="AN167" s="37"/>
      <c r="AO167" s="38" t="s">
        <v>58</v>
      </c>
      <c r="AP167" s="38"/>
      <c r="AQ167" s="38"/>
      <c r="AR167" s="38"/>
      <c r="AS167" s="38"/>
      <c r="AT167" s="37" t="s">
        <v>59</v>
      </c>
      <c r="AU167" s="37"/>
      <c r="AV167" s="37"/>
      <c r="AW167" s="37"/>
      <c r="AX167" s="37"/>
      <c r="AY167" s="38" t="s">
        <v>60</v>
      </c>
      <c r="AZ167" s="38"/>
      <c r="BA167" s="38"/>
      <c r="BB167" s="38"/>
      <c r="BC167" s="38"/>
      <c r="BD167" s="37" t="s">
        <v>61</v>
      </c>
      <c r="BE167" s="37"/>
      <c r="BF167" s="37"/>
      <c r="BG167" s="37"/>
      <c r="BH167" s="37"/>
      <c r="BI167" s="38" t="s">
        <v>62</v>
      </c>
      <c r="BJ167" s="38"/>
      <c r="BK167" s="38"/>
      <c r="BL167" s="38"/>
      <c r="BM167" s="38"/>
      <c r="BN167" s="37" t="s">
        <v>63</v>
      </c>
      <c r="BO167" s="37"/>
      <c r="BP167" s="37"/>
      <c r="BQ167" s="37"/>
      <c r="BR167" s="37"/>
      <c r="CA167" t="s">
        <v>41</v>
      </c>
    </row>
    <row r="168" spans="1:79" s="99" customFormat="1" ht="12.75" customHeight="1">
      <c r="A168" s="92" t="s">
        <v>197</v>
      </c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4"/>
      <c r="U168" s="120">
        <v>1840400</v>
      </c>
      <c r="V168" s="120"/>
      <c r="W168" s="120"/>
      <c r="X168" s="120"/>
      <c r="Y168" s="120"/>
      <c r="Z168" s="120">
        <v>0</v>
      </c>
      <c r="AA168" s="120"/>
      <c r="AB168" s="120"/>
      <c r="AC168" s="120"/>
      <c r="AD168" s="120"/>
      <c r="AE168" s="120">
        <v>1903040</v>
      </c>
      <c r="AF168" s="120"/>
      <c r="AG168" s="120"/>
      <c r="AH168" s="120"/>
      <c r="AI168" s="120"/>
      <c r="AJ168" s="120">
        <v>0</v>
      </c>
      <c r="AK168" s="120"/>
      <c r="AL168" s="120"/>
      <c r="AM168" s="120"/>
      <c r="AN168" s="120"/>
      <c r="AO168" s="120">
        <v>1932436</v>
      </c>
      <c r="AP168" s="120"/>
      <c r="AQ168" s="120"/>
      <c r="AR168" s="120"/>
      <c r="AS168" s="120"/>
      <c r="AT168" s="120">
        <v>0</v>
      </c>
      <c r="AU168" s="120"/>
      <c r="AV168" s="120"/>
      <c r="AW168" s="120"/>
      <c r="AX168" s="120"/>
      <c r="AY168" s="120">
        <v>2087030</v>
      </c>
      <c r="AZ168" s="120"/>
      <c r="BA168" s="120"/>
      <c r="BB168" s="120"/>
      <c r="BC168" s="120"/>
      <c r="BD168" s="120">
        <v>0</v>
      </c>
      <c r="BE168" s="120"/>
      <c r="BF168" s="120"/>
      <c r="BG168" s="120"/>
      <c r="BH168" s="120"/>
      <c r="BI168" s="120">
        <v>2247732.2599999998</v>
      </c>
      <c r="BJ168" s="120"/>
      <c r="BK168" s="120"/>
      <c r="BL168" s="120"/>
      <c r="BM168" s="120"/>
      <c r="BN168" s="120">
        <v>0</v>
      </c>
      <c r="BO168" s="120"/>
      <c r="BP168" s="120"/>
      <c r="BQ168" s="120"/>
      <c r="BR168" s="120"/>
      <c r="CA168" s="99" t="s">
        <v>42</v>
      </c>
    </row>
    <row r="169" spans="1:79" s="99" customFormat="1" ht="12.75" customHeight="1">
      <c r="A169" s="92" t="s">
        <v>198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4"/>
      <c r="U169" s="120">
        <v>1310200</v>
      </c>
      <c r="V169" s="120"/>
      <c r="W169" s="120"/>
      <c r="X169" s="120"/>
      <c r="Y169" s="120"/>
      <c r="Z169" s="120">
        <v>0</v>
      </c>
      <c r="AA169" s="120"/>
      <c r="AB169" s="120"/>
      <c r="AC169" s="120"/>
      <c r="AD169" s="120"/>
      <c r="AE169" s="120">
        <v>1268460</v>
      </c>
      <c r="AF169" s="120"/>
      <c r="AG169" s="120"/>
      <c r="AH169" s="120"/>
      <c r="AI169" s="120"/>
      <c r="AJ169" s="120">
        <v>0</v>
      </c>
      <c r="AK169" s="120"/>
      <c r="AL169" s="120"/>
      <c r="AM169" s="120"/>
      <c r="AN169" s="120"/>
      <c r="AO169" s="120">
        <v>1277864</v>
      </c>
      <c r="AP169" s="120"/>
      <c r="AQ169" s="120"/>
      <c r="AR169" s="120"/>
      <c r="AS169" s="120"/>
      <c r="AT169" s="120">
        <v>0</v>
      </c>
      <c r="AU169" s="120"/>
      <c r="AV169" s="120"/>
      <c r="AW169" s="120"/>
      <c r="AX169" s="120"/>
      <c r="AY169" s="120">
        <v>1380089</v>
      </c>
      <c r="AZ169" s="120"/>
      <c r="BA169" s="120"/>
      <c r="BB169" s="120"/>
      <c r="BC169" s="120"/>
      <c r="BD169" s="120">
        <v>0</v>
      </c>
      <c r="BE169" s="120"/>
      <c r="BF169" s="120"/>
      <c r="BG169" s="120"/>
      <c r="BH169" s="120"/>
      <c r="BI169" s="120">
        <v>1490496</v>
      </c>
      <c r="BJ169" s="120"/>
      <c r="BK169" s="120"/>
      <c r="BL169" s="120"/>
      <c r="BM169" s="120"/>
      <c r="BN169" s="120">
        <v>0</v>
      </c>
      <c r="BO169" s="120"/>
      <c r="BP169" s="120"/>
      <c r="BQ169" s="120"/>
      <c r="BR169" s="120"/>
    </row>
    <row r="170" spans="1:79" s="99" customFormat="1" ht="12.75" customHeight="1">
      <c r="A170" s="92" t="s">
        <v>199</v>
      </c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4"/>
      <c r="U170" s="120">
        <v>0</v>
      </c>
      <c r="V170" s="120"/>
      <c r="W170" s="120"/>
      <c r="X170" s="120"/>
      <c r="Y170" s="120"/>
      <c r="Z170" s="120">
        <v>0</v>
      </c>
      <c r="AA170" s="120"/>
      <c r="AB170" s="120"/>
      <c r="AC170" s="120"/>
      <c r="AD170" s="120"/>
      <c r="AE170" s="120">
        <v>0</v>
      </c>
      <c r="AF170" s="120"/>
      <c r="AG170" s="120"/>
      <c r="AH170" s="120"/>
      <c r="AI170" s="120"/>
      <c r="AJ170" s="120">
        <v>0</v>
      </c>
      <c r="AK170" s="120"/>
      <c r="AL170" s="120"/>
      <c r="AM170" s="120"/>
      <c r="AN170" s="120"/>
      <c r="AO170" s="120">
        <v>0</v>
      </c>
      <c r="AP170" s="120"/>
      <c r="AQ170" s="120"/>
      <c r="AR170" s="120"/>
      <c r="AS170" s="120"/>
      <c r="AT170" s="120">
        <v>0</v>
      </c>
      <c r="AU170" s="120"/>
      <c r="AV170" s="120"/>
      <c r="AW170" s="120"/>
      <c r="AX170" s="120"/>
      <c r="AY170" s="120">
        <v>0</v>
      </c>
      <c r="AZ170" s="120"/>
      <c r="BA170" s="120"/>
      <c r="BB170" s="120"/>
      <c r="BC170" s="120"/>
      <c r="BD170" s="120">
        <v>0</v>
      </c>
      <c r="BE170" s="120"/>
      <c r="BF170" s="120"/>
      <c r="BG170" s="120"/>
      <c r="BH170" s="120"/>
      <c r="BI170" s="120">
        <v>0</v>
      </c>
      <c r="BJ170" s="120"/>
      <c r="BK170" s="120"/>
      <c r="BL170" s="120"/>
      <c r="BM170" s="120"/>
      <c r="BN170" s="120">
        <v>0</v>
      </c>
      <c r="BO170" s="120"/>
      <c r="BP170" s="120"/>
      <c r="BQ170" s="120"/>
      <c r="BR170" s="120"/>
    </row>
    <row r="171" spans="1:79" s="99" customFormat="1" ht="12.75" customHeight="1">
      <c r="A171" s="92" t="s">
        <v>285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4"/>
      <c r="U171" s="120">
        <v>99400</v>
      </c>
      <c r="V171" s="120"/>
      <c r="W171" s="120"/>
      <c r="X171" s="120"/>
      <c r="Y171" s="120"/>
      <c r="Z171" s="120">
        <v>0</v>
      </c>
      <c r="AA171" s="120"/>
      <c r="AB171" s="120"/>
      <c r="AC171" s="120"/>
      <c r="AD171" s="120"/>
      <c r="AE171" s="120">
        <v>163878</v>
      </c>
      <c r="AF171" s="120"/>
      <c r="AG171" s="120"/>
      <c r="AH171" s="120"/>
      <c r="AI171" s="120"/>
      <c r="AJ171" s="120">
        <v>0</v>
      </c>
      <c r="AK171" s="120"/>
      <c r="AL171" s="120"/>
      <c r="AM171" s="120"/>
      <c r="AN171" s="120"/>
      <c r="AO171" s="120">
        <v>0</v>
      </c>
      <c r="AP171" s="120"/>
      <c r="AQ171" s="120"/>
      <c r="AR171" s="120"/>
      <c r="AS171" s="120"/>
      <c r="AT171" s="120">
        <v>0</v>
      </c>
      <c r="AU171" s="120"/>
      <c r="AV171" s="120"/>
      <c r="AW171" s="120"/>
      <c r="AX171" s="120"/>
      <c r="AY171" s="120">
        <v>0</v>
      </c>
      <c r="AZ171" s="120"/>
      <c r="BA171" s="120"/>
      <c r="BB171" s="120"/>
      <c r="BC171" s="120"/>
      <c r="BD171" s="120">
        <v>0</v>
      </c>
      <c r="BE171" s="120"/>
      <c r="BF171" s="120"/>
      <c r="BG171" s="120"/>
      <c r="BH171" s="120"/>
      <c r="BI171" s="120">
        <v>0</v>
      </c>
      <c r="BJ171" s="120"/>
      <c r="BK171" s="120"/>
      <c r="BL171" s="120"/>
      <c r="BM171" s="120"/>
      <c r="BN171" s="120">
        <v>0</v>
      </c>
      <c r="BO171" s="120"/>
      <c r="BP171" s="120"/>
      <c r="BQ171" s="120"/>
      <c r="BR171" s="120"/>
    </row>
    <row r="172" spans="1:79" s="99" customFormat="1" ht="12.75" customHeight="1">
      <c r="A172" s="92" t="s">
        <v>202</v>
      </c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4"/>
      <c r="U172" s="120">
        <v>99400</v>
      </c>
      <c r="V172" s="120"/>
      <c r="W172" s="120"/>
      <c r="X172" s="120"/>
      <c r="Y172" s="120"/>
      <c r="Z172" s="120">
        <v>0</v>
      </c>
      <c r="AA172" s="120"/>
      <c r="AB172" s="120"/>
      <c r="AC172" s="120"/>
      <c r="AD172" s="120"/>
      <c r="AE172" s="120">
        <v>105705</v>
      </c>
      <c r="AF172" s="120"/>
      <c r="AG172" s="120"/>
      <c r="AH172" s="120"/>
      <c r="AI172" s="120"/>
      <c r="AJ172" s="120">
        <v>0</v>
      </c>
      <c r="AK172" s="120"/>
      <c r="AL172" s="120"/>
      <c r="AM172" s="120"/>
      <c r="AN172" s="120"/>
      <c r="AO172" s="120">
        <v>0</v>
      </c>
      <c r="AP172" s="120"/>
      <c r="AQ172" s="120"/>
      <c r="AR172" s="120"/>
      <c r="AS172" s="120"/>
      <c r="AT172" s="120">
        <v>0</v>
      </c>
      <c r="AU172" s="120"/>
      <c r="AV172" s="120"/>
      <c r="AW172" s="120"/>
      <c r="AX172" s="120"/>
      <c r="AY172" s="120">
        <v>0</v>
      </c>
      <c r="AZ172" s="120"/>
      <c r="BA172" s="120"/>
      <c r="BB172" s="120"/>
      <c r="BC172" s="120"/>
      <c r="BD172" s="120">
        <v>0</v>
      </c>
      <c r="BE172" s="120"/>
      <c r="BF172" s="120"/>
      <c r="BG172" s="120"/>
      <c r="BH172" s="120"/>
      <c r="BI172" s="120">
        <v>0</v>
      </c>
      <c r="BJ172" s="120"/>
      <c r="BK172" s="120"/>
      <c r="BL172" s="120"/>
      <c r="BM172" s="120"/>
      <c r="BN172" s="120">
        <v>0</v>
      </c>
      <c r="BO172" s="120"/>
      <c r="BP172" s="120"/>
      <c r="BQ172" s="120"/>
      <c r="BR172" s="120"/>
    </row>
    <row r="173" spans="1:79" s="6" customFormat="1" ht="12.75" customHeight="1">
      <c r="A173" s="100" t="s">
        <v>147</v>
      </c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2"/>
      <c r="U173" s="121">
        <v>1939800</v>
      </c>
      <c r="V173" s="121"/>
      <c r="W173" s="121"/>
      <c r="X173" s="121"/>
      <c r="Y173" s="121"/>
      <c r="Z173" s="121">
        <v>0</v>
      </c>
      <c r="AA173" s="121"/>
      <c r="AB173" s="121"/>
      <c r="AC173" s="121"/>
      <c r="AD173" s="121"/>
      <c r="AE173" s="121">
        <v>2066918</v>
      </c>
      <c r="AF173" s="121"/>
      <c r="AG173" s="121"/>
      <c r="AH173" s="121"/>
      <c r="AI173" s="121"/>
      <c r="AJ173" s="121">
        <v>0</v>
      </c>
      <c r="AK173" s="121"/>
      <c r="AL173" s="121"/>
      <c r="AM173" s="121"/>
      <c r="AN173" s="121"/>
      <c r="AO173" s="121">
        <v>1932436</v>
      </c>
      <c r="AP173" s="121"/>
      <c r="AQ173" s="121"/>
      <c r="AR173" s="121"/>
      <c r="AS173" s="121"/>
      <c r="AT173" s="121">
        <v>0</v>
      </c>
      <c r="AU173" s="121"/>
      <c r="AV173" s="121"/>
      <c r="AW173" s="121"/>
      <c r="AX173" s="121"/>
      <c r="AY173" s="121">
        <v>2087030</v>
      </c>
      <c r="AZ173" s="121"/>
      <c r="BA173" s="121"/>
      <c r="BB173" s="121"/>
      <c r="BC173" s="121"/>
      <c r="BD173" s="121">
        <v>0</v>
      </c>
      <c r="BE173" s="121"/>
      <c r="BF173" s="121"/>
      <c r="BG173" s="121"/>
      <c r="BH173" s="121"/>
      <c r="BI173" s="121">
        <v>2247732.2599999998</v>
      </c>
      <c r="BJ173" s="121"/>
      <c r="BK173" s="121"/>
      <c r="BL173" s="121"/>
      <c r="BM173" s="121"/>
      <c r="BN173" s="121">
        <v>0</v>
      </c>
      <c r="BO173" s="121"/>
      <c r="BP173" s="121"/>
      <c r="BQ173" s="121"/>
      <c r="BR173" s="121"/>
    </row>
    <row r="174" spans="1:79" s="99" customFormat="1" ht="38.25" customHeight="1">
      <c r="A174" s="92" t="s">
        <v>203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4"/>
      <c r="U174" s="120" t="s">
        <v>173</v>
      </c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 t="s">
        <v>173</v>
      </c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 t="s">
        <v>173</v>
      </c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 t="s">
        <v>173</v>
      </c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 t="s">
        <v>173</v>
      </c>
      <c r="BJ174" s="120"/>
      <c r="BK174" s="120"/>
      <c r="BL174" s="120"/>
      <c r="BM174" s="120"/>
      <c r="BN174" s="120"/>
      <c r="BO174" s="120"/>
      <c r="BP174" s="120"/>
      <c r="BQ174" s="120"/>
      <c r="BR174" s="120"/>
    </row>
    <row r="177" spans="1:79" ht="14.25" customHeight="1">
      <c r="A177" s="42" t="s">
        <v>125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</row>
    <row r="178" spans="1:79" ht="15" customHeight="1">
      <c r="A178" s="61" t="s">
        <v>6</v>
      </c>
      <c r="B178" s="62"/>
      <c r="C178" s="62"/>
      <c r="D178" s="61" t="s">
        <v>10</v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3"/>
      <c r="W178" s="36" t="s">
        <v>217</v>
      </c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 t="s">
        <v>221</v>
      </c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 t="s">
        <v>232</v>
      </c>
      <c r="AV178" s="36"/>
      <c r="AW178" s="36"/>
      <c r="AX178" s="36"/>
      <c r="AY178" s="36"/>
      <c r="AZ178" s="36"/>
      <c r="BA178" s="36" t="s">
        <v>239</v>
      </c>
      <c r="BB178" s="36"/>
      <c r="BC178" s="36"/>
      <c r="BD178" s="36"/>
      <c r="BE178" s="36"/>
      <c r="BF178" s="36"/>
      <c r="BG178" s="36" t="s">
        <v>248</v>
      </c>
      <c r="BH178" s="36"/>
      <c r="BI178" s="36"/>
      <c r="BJ178" s="36"/>
      <c r="BK178" s="36"/>
      <c r="BL178" s="36"/>
    </row>
    <row r="179" spans="1:79" ht="15" customHeight="1">
      <c r="A179" s="77"/>
      <c r="B179" s="78"/>
      <c r="C179" s="78"/>
      <c r="D179" s="77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9"/>
      <c r="W179" s="36" t="s">
        <v>4</v>
      </c>
      <c r="X179" s="36"/>
      <c r="Y179" s="36"/>
      <c r="Z179" s="36"/>
      <c r="AA179" s="36"/>
      <c r="AB179" s="36"/>
      <c r="AC179" s="36" t="s">
        <v>3</v>
      </c>
      <c r="AD179" s="36"/>
      <c r="AE179" s="36"/>
      <c r="AF179" s="36"/>
      <c r="AG179" s="36"/>
      <c r="AH179" s="36"/>
      <c r="AI179" s="36" t="s">
        <v>4</v>
      </c>
      <c r="AJ179" s="36"/>
      <c r="AK179" s="36"/>
      <c r="AL179" s="36"/>
      <c r="AM179" s="36"/>
      <c r="AN179" s="36"/>
      <c r="AO179" s="36" t="s">
        <v>3</v>
      </c>
      <c r="AP179" s="36"/>
      <c r="AQ179" s="36"/>
      <c r="AR179" s="36"/>
      <c r="AS179" s="36"/>
      <c r="AT179" s="36"/>
      <c r="AU179" s="49" t="s">
        <v>4</v>
      </c>
      <c r="AV179" s="49"/>
      <c r="AW179" s="49"/>
      <c r="AX179" s="49" t="s">
        <v>3</v>
      </c>
      <c r="AY179" s="49"/>
      <c r="AZ179" s="49"/>
      <c r="BA179" s="49" t="s">
        <v>4</v>
      </c>
      <c r="BB179" s="49"/>
      <c r="BC179" s="49"/>
      <c r="BD179" s="49" t="s">
        <v>3</v>
      </c>
      <c r="BE179" s="49"/>
      <c r="BF179" s="49"/>
      <c r="BG179" s="49" t="s">
        <v>4</v>
      </c>
      <c r="BH179" s="49"/>
      <c r="BI179" s="49"/>
      <c r="BJ179" s="49" t="s">
        <v>3</v>
      </c>
      <c r="BK179" s="49"/>
      <c r="BL179" s="49"/>
    </row>
    <row r="180" spans="1:79" ht="57" customHeight="1">
      <c r="A180" s="64"/>
      <c r="B180" s="65"/>
      <c r="C180" s="65"/>
      <c r="D180" s="64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6"/>
      <c r="W180" s="36" t="s">
        <v>12</v>
      </c>
      <c r="X180" s="36"/>
      <c r="Y180" s="36"/>
      <c r="Z180" s="36" t="s">
        <v>11</v>
      </c>
      <c r="AA180" s="36"/>
      <c r="AB180" s="36"/>
      <c r="AC180" s="36" t="s">
        <v>12</v>
      </c>
      <c r="AD180" s="36"/>
      <c r="AE180" s="36"/>
      <c r="AF180" s="36" t="s">
        <v>11</v>
      </c>
      <c r="AG180" s="36"/>
      <c r="AH180" s="36"/>
      <c r="AI180" s="36" t="s">
        <v>12</v>
      </c>
      <c r="AJ180" s="36"/>
      <c r="AK180" s="36"/>
      <c r="AL180" s="36" t="s">
        <v>11</v>
      </c>
      <c r="AM180" s="36"/>
      <c r="AN180" s="36"/>
      <c r="AO180" s="36" t="s">
        <v>12</v>
      </c>
      <c r="AP180" s="36"/>
      <c r="AQ180" s="36"/>
      <c r="AR180" s="36" t="s">
        <v>11</v>
      </c>
      <c r="AS180" s="36"/>
      <c r="AT180" s="36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</row>
    <row r="181" spans="1:79" ht="15" customHeight="1">
      <c r="A181" s="30">
        <v>1</v>
      </c>
      <c r="B181" s="31"/>
      <c r="C181" s="31"/>
      <c r="D181" s="30">
        <v>2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2"/>
      <c r="W181" s="36">
        <v>3</v>
      </c>
      <c r="X181" s="36"/>
      <c r="Y181" s="36"/>
      <c r="Z181" s="36">
        <v>4</v>
      </c>
      <c r="AA181" s="36"/>
      <c r="AB181" s="36"/>
      <c r="AC181" s="36">
        <v>5</v>
      </c>
      <c r="AD181" s="36"/>
      <c r="AE181" s="36"/>
      <c r="AF181" s="36">
        <v>6</v>
      </c>
      <c r="AG181" s="36"/>
      <c r="AH181" s="36"/>
      <c r="AI181" s="36">
        <v>7</v>
      </c>
      <c r="AJ181" s="36"/>
      <c r="AK181" s="36"/>
      <c r="AL181" s="36">
        <v>8</v>
      </c>
      <c r="AM181" s="36"/>
      <c r="AN181" s="36"/>
      <c r="AO181" s="36">
        <v>9</v>
      </c>
      <c r="AP181" s="36"/>
      <c r="AQ181" s="36"/>
      <c r="AR181" s="36">
        <v>10</v>
      </c>
      <c r="AS181" s="36"/>
      <c r="AT181" s="36"/>
      <c r="AU181" s="36">
        <v>11</v>
      </c>
      <c r="AV181" s="36"/>
      <c r="AW181" s="36"/>
      <c r="AX181" s="36">
        <v>12</v>
      </c>
      <c r="AY181" s="36"/>
      <c r="AZ181" s="36"/>
      <c r="BA181" s="36">
        <v>13</v>
      </c>
      <c r="BB181" s="36"/>
      <c r="BC181" s="36"/>
      <c r="BD181" s="36">
        <v>14</v>
      </c>
      <c r="BE181" s="36"/>
      <c r="BF181" s="36"/>
      <c r="BG181" s="36">
        <v>15</v>
      </c>
      <c r="BH181" s="36"/>
      <c r="BI181" s="36"/>
      <c r="BJ181" s="36">
        <v>16</v>
      </c>
      <c r="BK181" s="36"/>
      <c r="BL181" s="36"/>
    </row>
    <row r="182" spans="1:79" s="1" customFormat="1" ht="12.75" hidden="1" customHeight="1">
      <c r="A182" s="33" t="s">
        <v>69</v>
      </c>
      <c r="B182" s="34"/>
      <c r="C182" s="34"/>
      <c r="D182" s="33" t="s">
        <v>57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5"/>
      <c r="W182" s="38" t="s">
        <v>72</v>
      </c>
      <c r="X182" s="38"/>
      <c r="Y182" s="38"/>
      <c r="Z182" s="38" t="s">
        <v>73</v>
      </c>
      <c r="AA182" s="38"/>
      <c r="AB182" s="38"/>
      <c r="AC182" s="37" t="s">
        <v>74</v>
      </c>
      <c r="AD182" s="37"/>
      <c r="AE182" s="37"/>
      <c r="AF182" s="37" t="s">
        <v>75</v>
      </c>
      <c r="AG182" s="37"/>
      <c r="AH182" s="37"/>
      <c r="AI182" s="38" t="s">
        <v>76</v>
      </c>
      <c r="AJ182" s="38"/>
      <c r="AK182" s="38"/>
      <c r="AL182" s="38" t="s">
        <v>77</v>
      </c>
      <c r="AM182" s="38"/>
      <c r="AN182" s="38"/>
      <c r="AO182" s="37" t="s">
        <v>104</v>
      </c>
      <c r="AP182" s="37"/>
      <c r="AQ182" s="37"/>
      <c r="AR182" s="37" t="s">
        <v>78</v>
      </c>
      <c r="AS182" s="37"/>
      <c r="AT182" s="37"/>
      <c r="AU182" s="38" t="s">
        <v>105</v>
      </c>
      <c r="AV182" s="38"/>
      <c r="AW182" s="38"/>
      <c r="AX182" s="37" t="s">
        <v>106</v>
      </c>
      <c r="AY182" s="37"/>
      <c r="AZ182" s="37"/>
      <c r="BA182" s="38" t="s">
        <v>107</v>
      </c>
      <c r="BB182" s="38"/>
      <c r="BC182" s="38"/>
      <c r="BD182" s="37" t="s">
        <v>108</v>
      </c>
      <c r="BE182" s="37"/>
      <c r="BF182" s="37"/>
      <c r="BG182" s="38" t="s">
        <v>109</v>
      </c>
      <c r="BH182" s="38"/>
      <c r="BI182" s="38"/>
      <c r="BJ182" s="37" t="s">
        <v>110</v>
      </c>
      <c r="BK182" s="37"/>
      <c r="BL182" s="37"/>
      <c r="CA182" s="1" t="s">
        <v>103</v>
      </c>
    </row>
    <row r="183" spans="1:79" s="99" customFormat="1" ht="25.5" customHeight="1">
      <c r="A183" s="89">
        <v>1</v>
      </c>
      <c r="B183" s="90"/>
      <c r="C183" s="90"/>
      <c r="D183" s="92" t="s">
        <v>352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4"/>
      <c r="W183" s="119">
        <v>13.7</v>
      </c>
      <c r="X183" s="119"/>
      <c r="Y183" s="119"/>
      <c r="Z183" s="119">
        <v>0</v>
      </c>
      <c r="AA183" s="119"/>
      <c r="AB183" s="119"/>
      <c r="AC183" s="119">
        <v>0</v>
      </c>
      <c r="AD183" s="119"/>
      <c r="AE183" s="119"/>
      <c r="AF183" s="119">
        <v>0</v>
      </c>
      <c r="AG183" s="119"/>
      <c r="AH183" s="119"/>
      <c r="AI183" s="119">
        <v>13.7</v>
      </c>
      <c r="AJ183" s="119"/>
      <c r="AK183" s="119"/>
      <c r="AL183" s="119">
        <v>0</v>
      </c>
      <c r="AM183" s="119"/>
      <c r="AN183" s="119"/>
      <c r="AO183" s="119">
        <v>0</v>
      </c>
      <c r="AP183" s="119"/>
      <c r="AQ183" s="119"/>
      <c r="AR183" s="119">
        <v>0</v>
      </c>
      <c r="AS183" s="119"/>
      <c r="AT183" s="119"/>
      <c r="AU183" s="119">
        <v>11.7</v>
      </c>
      <c r="AV183" s="119"/>
      <c r="AW183" s="119"/>
      <c r="AX183" s="119">
        <v>0</v>
      </c>
      <c r="AY183" s="119"/>
      <c r="AZ183" s="119"/>
      <c r="BA183" s="119">
        <v>11.7</v>
      </c>
      <c r="BB183" s="119"/>
      <c r="BC183" s="119"/>
      <c r="BD183" s="119">
        <v>0</v>
      </c>
      <c r="BE183" s="119"/>
      <c r="BF183" s="119"/>
      <c r="BG183" s="119">
        <v>11.7</v>
      </c>
      <c r="BH183" s="119"/>
      <c r="BI183" s="119"/>
      <c r="BJ183" s="119">
        <v>0</v>
      </c>
      <c r="BK183" s="119"/>
      <c r="BL183" s="119"/>
      <c r="CA183" s="99" t="s">
        <v>43</v>
      </c>
    </row>
    <row r="184" spans="1:79" s="99" customFormat="1" ht="38.25" customHeight="1">
      <c r="A184" s="89">
        <v>2</v>
      </c>
      <c r="B184" s="90"/>
      <c r="C184" s="90"/>
      <c r="D184" s="92" t="s">
        <v>324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4"/>
      <c r="W184" s="119">
        <v>2</v>
      </c>
      <c r="X184" s="119"/>
      <c r="Y184" s="119"/>
      <c r="Z184" s="119">
        <v>0</v>
      </c>
      <c r="AA184" s="119"/>
      <c r="AB184" s="119"/>
      <c r="AC184" s="119">
        <v>0</v>
      </c>
      <c r="AD184" s="119"/>
      <c r="AE184" s="119"/>
      <c r="AF184" s="119">
        <v>0</v>
      </c>
      <c r="AG184" s="119"/>
      <c r="AH184" s="119"/>
      <c r="AI184" s="119">
        <v>2</v>
      </c>
      <c r="AJ184" s="119"/>
      <c r="AK184" s="119"/>
      <c r="AL184" s="119">
        <v>0</v>
      </c>
      <c r="AM184" s="119"/>
      <c r="AN184" s="119"/>
      <c r="AO184" s="119">
        <v>0</v>
      </c>
      <c r="AP184" s="119"/>
      <c r="AQ184" s="119"/>
      <c r="AR184" s="119">
        <v>0</v>
      </c>
      <c r="AS184" s="119"/>
      <c r="AT184" s="119"/>
      <c r="AU184" s="119">
        <v>2</v>
      </c>
      <c r="AV184" s="119"/>
      <c r="AW184" s="119"/>
      <c r="AX184" s="119">
        <v>0</v>
      </c>
      <c r="AY184" s="119"/>
      <c r="AZ184" s="119"/>
      <c r="BA184" s="119">
        <v>2</v>
      </c>
      <c r="BB184" s="119"/>
      <c r="BC184" s="119"/>
      <c r="BD184" s="119">
        <v>0</v>
      </c>
      <c r="BE184" s="119"/>
      <c r="BF184" s="119"/>
      <c r="BG184" s="119">
        <v>2</v>
      </c>
      <c r="BH184" s="119"/>
      <c r="BI184" s="119"/>
      <c r="BJ184" s="119">
        <v>0</v>
      </c>
      <c r="BK184" s="119"/>
      <c r="BL184" s="119"/>
    </row>
    <row r="185" spans="1:79" s="99" customFormat="1" ht="12.75" customHeight="1">
      <c r="A185" s="89">
        <v>3</v>
      </c>
      <c r="B185" s="90"/>
      <c r="C185" s="90"/>
      <c r="D185" s="92" t="s">
        <v>335</v>
      </c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4"/>
      <c r="W185" s="119">
        <v>1</v>
      </c>
      <c r="X185" s="119"/>
      <c r="Y185" s="119"/>
      <c r="Z185" s="119">
        <v>0</v>
      </c>
      <c r="AA185" s="119"/>
      <c r="AB185" s="119"/>
      <c r="AC185" s="119">
        <v>0</v>
      </c>
      <c r="AD185" s="119"/>
      <c r="AE185" s="119"/>
      <c r="AF185" s="119">
        <v>0</v>
      </c>
      <c r="AG185" s="119"/>
      <c r="AH185" s="119"/>
      <c r="AI185" s="119">
        <v>1</v>
      </c>
      <c r="AJ185" s="119"/>
      <c r="AK185" s="119"/>
      <c r="AL185" s="119">
        <v>0</v>
      </c>
      <c r="AM185" s="119"/>
      <c r="AN185" s="119"/>
      <c r="AO185" s="119">
        <v>0</v>
      </c>
      <c r="AP185" s="119"/>
      <c r="AQ185" s="119"/>
      <c r="AR185" s="119">
        <v>0</v>
      </c>
      <c r="AS185" s="119"/>
      <c r="AT185" s="119"/>
      <c r="AU185" s="119">
        <v>1</v>
      </c>
      <c r="AV185" s="119"/>
      <c r="AW185" s="119"/>
      <c r="AX185" s="119">
        <v>0</v>
      </c>
      <c r="AY185" s="119"/>
      <c r="AZ185" s="119"/>
      <c r="BA185" s="119">
        <v>1</v>
      </c>
      <c r="BB185" s="119"/>
      <c r="BC185" s="119"/>
      <c r="BD185" s="119">
        <v>0</v>
      </c>
      <c r="BE185" s="119"/>
      <c r="BF185" s="119"/>
      <c r="BG185" s="119">
        <v>1</v>
      </c>
      <c r="BH185" s="119"/>
      <c r="BI185" s="119"/>
      <c r="BJ185" s="119">
        <v>0</v>
      </c>
      <c r="BK185" s="119"/>
      <c r="BL185" s="119"/>
    </row>
    <row r="186" spans="1:79" s="99" customFormat="1" ht="12.75" customHeight="1">
      <c r="A186" s="89">
        <v>4</v>
      </c>
      <c r="B186" s="90"/>
      <c r="C186" s="90"/>
      <c r="D186" s="92" t="s">
        <v>325</v>
      </c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4"/>
      <c r="W186" s="119">
        <v>17.7</v>
      </c>
      <c r="X186" s="119"/>
      <c r="Y186" s="119"/>
      <c r="Z186" s="119">
        <v>0</v>
      </c>
      <c r="AA186" s="119"/>
      <c r="AB186" s="119"/>
      <c r="AC186" s="119">
        <v>0</v>
      </c>
      <c r="AD186" s="119"/>
      <c r="AE186" s="119"/>
      <c r="AF186" s="119">
        <v>0</v>
      </c>
      <c r="AG186" s="119"/>
      <c r="AH186" s="119"/>
      <c r="AI186" s="119">
        <v>17.7</v>
      </c>
      <c r="AJ186" s="119"/>
      <c r="AK186" s="119"/>
      <c r="AL186" s="119">
        <v>0</v>
      </c>
      <c r="AM186" s="119"/>
      <c r="AN186" s="119"/>
      <c r="AO186" s="119">
        <v>0</v>
      </c>
      <c r="AP186" s="119"/>
      <c r="AQ186" s="119"/>
      <c r="AR186" s="119">
        <v>0</v>
      </c>
      <c r="AS186" s="119"/>
      <c r="AT186" s="119"/>
      <c r="AU186" s="119">
        <v>17.7</v>
      </c>
      <c r="AV186" s="119"/>
      <c r="AW186" s="119"/>
      <c r="AX186" s="119">
        <v>0</v>
      </c>
      <c r="AY186" s="119"/>
      <c r="AZ186" s="119"/>
      <c r="BA186" s="119">
        <v>17.7</v>
      </c>
      <c r="BB186" s="119"/>
      <c r="BC186" s="119"/>
      <c r="BD186" s="119">
        <v>0</v>
      </c>
      <c r="BE186" s="119"/>
      <c r="BF186" s="119"/>
      <c r="BG186" s="119">
        <v>17.7</v>
      </c>
      <c r="BH186" s="119"/>
      <c r="BI186" s="119"/>
      <c r="BJ186" s="119">
        <v>0</v>
      </c>
      <c r="BK186" s="119"/>
      <c r="BL186" s="119"/>
    </row>
    <row r="187" spans="1:79" s="6" customFormat="1" ht="12.75" customHeight="1">
      <c r="A187" s="87">
        <v>5</v>
      </c>
      <c r="B187" s="85"/>
      <c r="C187" s="85"/>
      <c r="D187" s="100" t="s">
        <v>204</v>
      </c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2"/>
      <c r="W187" s="112">
        <v>34.4</v>
      </c>
      <c r="X187" s="112"/>
      <c r="Y187" s="112"/>
      <c r="Z187" s="112">
        <v>0</v>
      </c>
      <c r="AA187" s="112"/>
      <c r="AB187" s="112"/>
      <c r="AC187" s="112">
        <v>0</v>
      </c>
      <c r="AD187" s="112"/>
      <c r="AE187" s="112"/>
      <c r="AF187" s="112">
        <v>0</v>
      </c>
      <c r="AG187" s="112"/>
      <c r="AH187" s="112"/>
      <c r="AI187" s="112">
        <v>34.4</v>
      </c>
      <c r="AJ187" s="112"/>
      <c r="AK187" s="112"/>
      <c r="AL187" s="112">
        <v>0</v>
      </c>
      <c r="AM187" s="112"/>
      <c r="AN187" s="112"/>
      <c r="AO187" s="112">
        <v>0</v>
      </c>
      <c r="AP187" s="112"/>
      <c r="AQ187" s="112"/>
      <c r="AR187" s="112">
        <v>0</v>
      </c>
      <c r="AS187" s="112"/>
      <c r="AT187" s="112"/>
      <c r="AU187" s="112">
        <v>32.4</v>
      </c>
      <c r="AV187" s="112"/>
      <c r="AW187" s="112"/>
      <c r="AX187" s="112">
        <v>0</v>
      </c>
      <c r="AY187" s="112"/>
      <c r="AZ187" s="112"/>
      <c r="BA187" s="112">
        <v>32.4</v>
      </c>
      <c r="BB187" s="112"/>
      <c r="BC187" s="112"/>
      <c r="BD187" s="112">
        <v>0</v>
      </c>
      <c r="BE187" s="112"/>
      <c r="BF187" s="112"/>
      <c r="BG187" s="112">
        <v>32.4</v>
      </c>
      <c r="BH187" s="112"/>
      <c r="BI187" s="112"/>
      <c r="BJ187" s="112">
        <v>0</v>
      </c>
      <c r="BK187" s="112"/>
      <c r="BL187" s="112"/>
    </row>
    <row r="188" spans="1:79" s="99" customFormat="1" ht="25.5" customHeight="1">
      <c r="A188" s="89">
        <v>6</v>
      </c>
      <c r="B188" s="90"/>
      <c r="C188" s="90"/>
      <c r="D188" s="92" t="s">
        <v>205</v>
      </c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4"/>
      <c r="W188" s="119" t="s">
        <v>173</v>
      </c>
      <c r="X188" s="119"/>
      <c r="Y188" s="119"/>
      <c r="Z188" s="119" t="s">
        <v>173</v>
      </c>
      <c r="AA188" s="119"/>
      <c r="AB188" s="119"/>
      <c r="AC188" s="119"/>
      <c r="AD188" s="119"/>
      <c r="AE188" s="119"/>
      <c r="AF188" s="119"/>
      <c r="AG188" s="119"/>
      <c r="AH188" s="119"/>
      <c r="AI188" s="119" t="s">
        <v>173</v>
      </c>
      <c r="AJ188" s="119"/>
      <c r="AK188" s="119"/>
      <c r="AL188" s="119" t="s">
        <v>173</v>
      </c>
      <c r="AM188" s="119"/>
      <c r="AN188" s="119"/>
      <c r="AO188" s="119"/>
      <c r="AP188" s="119"/>
      <c r="AQ188" s="119"/>
      <c r="AR188" s="119"/>
      <c r="AS188" s="119"/>
      <c r="AT188" s="119"/>
      <c r="AU188" s="119" t="s">
        <v>173</v>
      </c>
      <c r="AV188" s="119"/>
      <c r="AW188" s="119"/>
      <c r="AX188" s="119"/>
      <c r="AY188" s="119"/>
      <c r="AZ188" s="119"/>
      <c r="BA188" s="119" t="s">
        <v>173</v>
      </c>
      <c r="BB188" s="119"/>
      <c r="BC188" s="119"/>
      <c r="BD188" s="119"/>
      <c r="BE188" s="119"/>
      <c r="BF188" s="119"/>
      <c r="BG188" s="119" t="s">
        <v>173</v>
      </c>
      <c r="BH188" s="119"/>
      <c r="BI188" s="119"/>
      <c r="BJ188" s="119"/>
      <c r="BK188" s="119"/>
      <c r="BL188" s="119"/>
    </row>
    <row r="191" spans="1:79" ht="14.25" customHeight="1">
      <c r="A191" s="42" t="s">
        <v>153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</row>
    <row r="192" spans="1:79" ht="14.25" customHeight="1">
      <c r="A192" s="42" t="s">
        <v>233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</row>
    <row r="193" spans="1:79" ht="15" customHeight="1">
      <c r="A193" s="40" t="s">
        <v>216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</row>
    <row r="194" spans="1:79" ht="15" customHeight="1">
      <c r="A194" s="36" t="s">
        <v>6</v>
      </c>
      <c r="B194" s="36"/>
      <c r="C194" s="36"/>
      <c r="D194" s="36"/>
      <c r="E194" s="36"/>
      <c r="F194" s="36"/>
      <c r="G194" s="36" t="s">
        <v>126</v>
      </c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 t="s">
        <v>13</v>
      </c>
      <c r="U194" s="36"/>
      <c r="V194" s="36"/>
      <c r="W194" s="36"/>
      <c r="X194" s="36"/>
      <c r="Y194" s="36"/>
      <c r="Z194" s="36"/>
      <c r="AA194" s="30" t="s">
        <v>217</v>
      </c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6"/>
      <c r="AP194" s="30" t="s">
        <v>220</v>
      </c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2"/>
      <c r="BE194" s="30" t="s">
        <v>227</v>
      </c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2"/>
    </row>
    <row r="195" spans="1:79" ht="32.1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 t="s">
        <v>4</v>
      </c>
      <c r="AB195" s="36"/>
      <c r="AC195" s="36"/>
      <c r="AD195" s="36"/>
      <c r="AE195" s="36"/>
      <c r="AF195" s="36" t="s">
        <v>3</v>
      </c>
      <c r="AG195" s="36"/>
      <c r="AH195" s="36"/>
      <c r="AI195" s="36"/>
      <c r="AJ195" s="36"/>
      <c r="AK195" s="36" t="s">
        <v>89</v>
      </c>
      <c r="AL195" s="36"/>
      <c r="AM195" s="36"/>
      <c r="AN195" s="36"/>
      <c r="AO195" s="36"/>
      <c r="AP195" s="36" t="s">
        <v>4</v>
      </c>
      <c r="AQ195" s="36"/>
      <c r="AR195" s="36"/>
      <c r="AS195" s="36"/>
      <c r="AT195" s="36"/>
      <c r="AU195" s="36" t="s">
        <v>3</v>
      </c>
      <c r="AV195" s="36"/>
      <c r="AW195" s="36"/>
      <c r="AX195" s="36"/>
      <c r="AY195" s="36"/>
      <c r="AZ195" s="36" t="s">
        <v>96</v>
      </c>
      <c r="BA195" s="36"/>
      <c r="BB195" s="36"/>
      <c r="BC195" s="36"/>
      <c r="BD195" s="36"/>
      <c r="BE195" s="36" t="s">
        <v>4</v>
      </c>
      <c r="BF195" s="36"/>
      <c r="BG195" s="36"/>
      <c r="BH195" s="36"/>
      <c r="BI195" s="36"/>
      <c r="BJ195" s="36" t="s">
        <v>3</v>
      </c>
      <c r="BK195" s="36"/>
      <c r="BL195" s="36"/>
      <c r="BM195" s="36"/>
      <c r="BN195" s="36"/>
      <c r="BO195" s="36" t="s">
        <v>127</v>
      </c>
      <c r="BP195" s="36"/>
      <c r="BQ195" s="36"/>
      <c r="BR195" s="36"/>
      <c r="BS195" s="36"/>
    </row>
    <row r="196" spans="1:79" ht="15" customHeight="1">
      <c r="A196" s="36">
        <v>1</v>
      </c>
      <c r="B196" s="36"/>
      <c r="C196" s="36"/>
      <c r="D196" s="36"/>
      <c r="E196" s="36"/>
      <c r="F196" s="36"/>
      <c r="G196" s="36">
        <v>2</v>
      </c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>
        <v>3</v>
      </c>
      <c r="U196" s="36"/>
      <c r="V196" s="36"/>
      <c r="W196" s="36"/>
      <c r="X196" s="36"/>
      <c r="Y196" s="36"/>
      <c r="Z196" s="36"/>
      <c r="AA196" s="36">
        <v>4</v>
      </c>
      <c r="AB196" s="36"/>
      <c r="AC196" s="36"/>
      <c r="AD196" s="36"/>
      <c r="AE196" s="36"/>
      <c r="AF196" s="36">
        <v>5</v>
      </c>
      <c r="AG196" s="36"/>
      <c r="AH196" s="36"/>
      <c r="AI196" s="36"/>
      <c r="AJ196" s="36"/>
      <c r="AK196" s="36">
        <v>6</v>
      </c>
      <c r="AL196" s="36"/>
      <c r="AM196" s="36"/>
      <c r="AN196" s="36"/>
      <c r="AO196" s="36"/>
      <c r="AP196" s="36">
        <v>7</v>
      </c>
      <c r="AQ196" s="36"/>
      <c r="AR196" s="36"/>
      <c r="AS196" s="36"/>
      <c r="AT196" s="36"/>
      <c r="AU196" s="36">
        <v>8</v>
      </c>
      <c r="AV196" s="36"/>
      <c r="AW196" s="36"/>
      <c r="AX196" s="36"/>
      <c r="AY196" s="36"/>
      <c r="AZ196" s="36">
        <v>9</v>
      </c>
      <c r="BA196" s="36"/>
      <c r="BB196" s="36"/>
      <c r="BC196" s="36"/>
      <c r="BD196" s="36"/>
      <c r="BE196" s="36">
        <v>10</v>
      </c>
      <c r="BF196" s="36"/>
      <c r="BG196" s="36"/>
      <c r="BH196" s="36"/>
      <c r="BI196" s="36"/>
      <c r="BJ196" s="36">
        <v>11</v>
      </c>
      <c r="BK196" s="36"/>
      <c r="BL196" s="36"/>
      <c r="BM196" s="36"/>
      <c r="BN196" s="36"/>
      <c r="BO196" s="36">
        <v>12</v>
      </c>
      <c r="BP196" s="36"/>
      <c r="BQ196" s="36"/>
      <c r="BR196" s="36"/>
      <c r="BS196" s="36"/>
    </row>
    <row r="197" spans="1:79" s="1" customFormat="1" ht="15" hidden="1" customHeight="1">
      <c r="A197" s="38" t="s">
        <v>69</v>
      </c>
      <c r="B197" s="38"/>
      <c r="C197" s="38"/>
      <c r="D197" s="38"/>
      <c r="E197" s="38"/>
      <c r="F197" s="38"/>
      <c r="G197" s="73" t="s">
        <v>57</v>
      </c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 t="s">
        <v>79</v>
      </c>
      <c r="U197" s="73"/>
      <c r="V197" s="73"/>
      <c r="W197" s="73"/>
      <c r="X197" s="73"/>
      <c r="Y197" s="73"/>
      <c r="Z197" s="73"/>
      <c r="AA197" s="37" t="s">
        <v>65</v>
      </c>
      <c r="AB197" s="37"/>
      <c r="AC197" s="37"/>
      <c r="AD197" s="37"/>
      <c r="AE197" s="37"/>
      <c r="AF197" s="37" t="s">
        <v>66</v>
      </c>
      <c r="AG197" s="37"/>
      <c r="AH197" s="37"/>
      <c r="AI197" s="37"/>
      <c r="AJ197" s="37"/>
      <c r="AK197" s="44" t="s">
        <v>122</v>
      </c>
      <c r="AL197" s="44"/>
      <c r="AM197" s="44"/>
      <c r="AN197" s="44"/>
      <c r="AO197" s="44"/>
      <c r="AP197" s="37" t="s">
        <v>67</v>
      </c>
      <c r="AQ197" s="37"/>
      <c r="AR197" s="37"/>
      <c r="AS197" s="37"/>
      <c r="AT197" s="37"/>
      <c r="AU197" s="37" t="s">
        <v>68</v>
      </c>
      <c r="AV197" s="37"/>
      <c r="AW197" s="37"/>
      <c r="AX197" s="37"/>
      <c r="AY197" s="37"/>
      <c r="AZ197" s="44" t="s">
        <v>122</v>
      </c>
      <c r="BA197" s="44"/>
      <c r="BB197" s="44"/>
      <c r="BC197" s="44"/>
      <c r="BD197" s="44"/>
      <c r="BE197" s="37" t="s">
        <v>58</v>
      </c>
      <c r="BF197" s="37"/>
      <c r="BG197" s="37"/>
      <c r="BH197" s="37"/>
      <c r="BI197" s="37"/>
      <c r="BJ197" s="37" t="s">
        <v>59</v>
      </c>
      <c r="BK197" s="37"/>
      <c r="BL197" s="37"/>
      <c r="BM197" s="37"/>
      <c r="BN197" s="37"/>
      <c r="BO197" s="44" t="s">
        <v>122</v>
      </c>
      <c r="BP197" s="44"/>
      <c r="BQ197" s="44"/>
      <c r="BR197" s="44"/>
      <c r="BS197" s="44"/>
      <c r="CA197" s="1" t="s">
        <v>44</v>
      </c>
    </row>
    <row r="198" spans="1:79" s="6" customFormat="1" ht="12.75" customHeight="1">
      <c r="A198" s="88"/>
      <c r="B198" s="88"/>
      <c r="C198" s="88"/>
      <c r="D198" s="88"/>
      <c r="E198" s="88"/>
      <c r="F198" s="88"/>
      <c r="G198" s="122" t="s">
        <v>147</v>
      </c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3"/>
      <c r="U198" s="123"/>
      <c r="V198" s="123"/>
      <c r="W198" s="123"/>
      <c r="X198" s="123"/>
      <c r="Y198" s="123"/>
      <c r="Z198" s="123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>
        <f>IF(ISNUMBER(AA198),AA198,0)+IF(ISNUMBER(AF198),AF198,0)</f>
        <v>0</v>
      </c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>
        <f>IF(ISNUMBER(AP198),AP198,0)+IF(ISNUMBER(AU198),AU198,0)</f>
        <v>0</v>
      </c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>
        <f>IF(ISNUMBER(BE198),BE198,0)+IF(ISNUMBER(BJ198),BJ198,0)</f>
        <v>0</v>
      </c>
      <c r="BP198" s="121"/>
      <c r="BQ198" s="121"/>
      <c r="BR198" s="121"/>
      <c r="BS198" s="121"/>
      <c r="CA198" s="6" t="s">
        <v>45</v>
      </c>
    </row>
    <row r="200" spans="1:79" ht="13.5" customHeight="1">
      <c r="A200" s="42" t="s">
        <v>249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</row>
    <row r="201" spans="1:79" ht="15" customHeight="1">
      <c r="A201" s="53" t="s">
        <v>216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</row>
    <row r="202" spans="1:79" ht="15" customHeight="1">
      <c r="A202" s="36" t="s">
        <v>6</v>
      </c>
      <c r="B202" s="36"/>
      <c r="C202" s="36"/>
      <c r="D202" s="36"/>
      <c r="E202" s="36"/>
      <c r="F202" s="36"/>
      <c r="G202" s="36" t="s">
        <v>126</v>
      </c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 t="s">
        <v>13</v>
      </c>
      <c r="U202" s="36"/>
      <c r="V202" s="36"/>
      <c r="W202" s="36"/>
      <c r="X202" s="36"/>
      <c r="Y202" s="36"/>
      <c r="Z202" s="36"/>
      <c r="AA202" s="30" t="s">
        <v>238</v>
      </c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6"/>
      <c r="AP202" s="30" t="s">
        <v>243</v>
      </c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2"/>
    </row>
    <row r="203" spans="1:79" ht="32.1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 t="s">
        <v>4</v>
      </c>
      <c r="AB203" s="36"/>
      <c r="AC203" s="36"/>
      <c r="AD203" s="36"/>
      <c r="AE203" s="36"/>
      <c r="AF203" s="36" t="s">
        <v>3</v>
      </c>
      <c r="AG203" s="36"/>
      <c r="AH203" s="36"/>
      <c r="AI203" s="36"/>
      <c r="AJ203" s="36"/>
      <c r="AK203" s="36" t="s">
        <v>89</v>
      </c>
      <c r="AL203" s="36"/>
      <c r="AM203" s="36"/>
      <c r="AN203" s="36"/>
      <c r="AO203" s="36"/>
      <c r="AP203" s="36" t="s">
        <v>4</v>
      </c>
      <c r="AQ203" s="36"/>
      <c r="AR203" s="36"/>
      <c r="AS203" s="36"/>
      <c r="AT203" s="36"/>
      <c r="AU203" s="36" t="s">
        <v>3</v>
      </c>
      <c r="AV203" s="36"/>
      <c r="AW203" s="36"/>
      <c r="AX203" s="36"/>
      <c r="AY203" s="36"/>
      <c r="AZ203" s="36" t="s">
        <v>96</v>
      </c>
      <c r="BA203" s="36"/>
      <c r="BB203" s="36"/>
      <c r="BC203" s="36"/>
      <c r="BD203" s="36"/>
    </row>
    <row r="204" spans="1:79" ht="15" customHeight="1">
      <c r="A204" s="36">
        <v>1</v>
      </c>
      <c r="B204" s="36"/>
      <c r="C204" s="36"/>
      <c r="D204" s="36"/>
      <c r="E204" s="36"/>
      <c r="F204" s="36"/>
      <c r="G204" s="36">
        <v>2</v>
      </c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>
        <v>3</v>
      </c>
      <c r="U204" s="36"/>
      <c r="V204" s="36"/>
      <c r="W204" s="36"/>
      <c r="X204" s="36"/>
      <c r="Y204" s="36"/>
      <c r="Z204" s="36"/>
      <c r="AA204" s="36">
        <v>4</v>
      </c>
      <c r="AB204" s="36"/>
      <c r="AC204" s="36"/>
      <c r="AD204" s="36"/>
      <c r="AE204" s="36"/>
      <c r="AF204" s="36">
        <v>5</v>
      </c>
      <c r="AG204" s="36"/>
      <c r="AH204" s="36"/>
      <c r="AI204" s="36"/>
      <c r="AJ204" s="36"/>
      <c r="AK204" s="36">
        <v>6</v>
      </c>
      <c r="AL204" s="36"/>
      <c r="AM204" s="36"/>
      <c r="AN204" s="36"/>
      <c r="AO204" s="36"/>
      <c r="AP204" s="36">
        <v>7</v>
      </c>
      <c r="AQ204" s="36"/>
      <c r="AR204" s="36"/>
      <c r="AS204" s="36"/>
      <c r="AT204" s="36"/>
      <c r="AU204" s="36">
        <v>8</v>
      </c>
      <c r="AV204" s="36"/>
      <c r="AW204" s="36"/>
      <c r="AX204" s="36"/>
      <c r="AY204" s="36"/>
      <c r="AZ204" s="36">
        <v>9</v>
      </c>
      <c r="BA204" s="36"/>
      <c r="BB204" s="36"/>
      <c r="BC204" s="36"/>
      <c r="BD204" s="36"/>
    </row>
    <row r="205" spans="1:79" s="1" customFormat="1" ht="12" hidden="1" customHeight="1">
      <c r="A205" s="38" t="s">
        <v>69</v>
      </c>
      <c r="B205" s="38"/>
      <c r="C205" s="38"/>
      <c r="D205" s="38"/>
      <c r="E205" s="38"/>
      <c r="F205" s="38"/>
      <c r="G205" s="73" t="s">
        <v>57</v>
      </c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 t="s">
        <v>79</v>
      </c>
      <c r="U205" s="73"/>
      <c r="V205" s="73"/>
      <c r="W205" s="73"/>
      <c r="X205" s="73"/>
      <c r="Y205" s="73"/>
      <c r="Z205" s="73"/>
      <c r="AA205" s="37" t="s">
        <v>60</v>
      </c>
      <c r="AB205" s="37"/>
      <c r="AC205" s="37"/>
      <c r="AD205" s="37"/>
      <c r="AE205" s="37"/>
      <c r="AF205" s="37" t="s">
        <v>61</v>
      </c>
      <c r="AG205" s="37"/>
      <c r="AH205" s="37"/>
      <c r="AI205" s="37"/>
      <c r="AJ205" s="37"/>
      <c r="AK205" s="44" t="s">
        <v>122</v>
      </c>
      <c r="AL205" s="44"/>
      <c r="AM205" s="44"/>
      <c r="AN205" s="44"/>
      <c r="AO205" s="44"/>
      <c r="AP205" s="37" t="s">
        <v>62</v>
      </c>
      <c r="AQ205" s="37"/>
      <c r="AR205" s="37"/>
      <c r="AS205" s="37"/>
      <c r="AT205" s="37"/>
      <c r="AU205" s="37" t="s">
        <v>63</v>
      </c>
      <c r="AV205" s="37"/>
      <c r="AW205" s="37"/>
      <c r="AX205" s="37"/>
      <c r="AY205" s="37"/>
      <c r="AZ205" s="44" t="s">
        <v>122</v>
      </c>
      <c r="BA205" s="44"/>
      <c r="BB205" s="44"/>
      <c r="BC205" s="44"/>
      <c r="BD205" s="44"/>
      <c r="CA205" s="1" t="s">
        <v>46</v>
      </c>
    </row>
    <row r="206" spans="1:79" s="6" customFormat="1">
      <c r="A206" s="88"/>
      <c r="B206" s="88"/>
      <c r="C206" s="88"/>
      <c r="D206" s="88"/>
      <c r="E206" s="88"/>
      <c r="F206" s="88"/>
      <c r="G206" s="122" t="s">
        <v>147</v>
      </c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3"/>
      <c r="U206" s="123"/>
      <c r="V206" s="123"/>
      <c r="W206" s="123"/>
      <c r="X206" s="123"/>
      <c r="Y206" s="123"/>
      <c r="Z206" s="123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>
        <f>IF(ISNUMBER(AA206),AA206,0)+IF(ISNUMBER(AF206),AF206,0)</f>
        <v>0</v>
      </c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>
        <f>IF(ISNUMBER(AP206),AP206,0)+IF(ISNUMBER(AU206),AU206,0)</f>
        <v>0</v>
      </c>
      <c r="BA206" s="121"/>
      <c r="BB206" s="121"/>
      <c r="BC206" s="121"/>
      <c r="BD206" s="121"/>
      <c r="CA206" s="6" t="s">
        <v>47</v>
      </c>
    </row>
    <row r="209" spans="1:79" ht="14.25" customHeight="1">
      <c r="A209" s="42" t="s">
        <v>250</v>
      </c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</row>
    <row r="210" spans="1:79" ht="15" customHeight="1">
      <c r="A210" s="53" t="s">
        <v>216</v>
      </c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</row>
    <row r="211" spans="1:79" ht="23.1" customHeight="1">
      <c r="A211" s="36" t="s">
        <v>128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61" t="s">
        <v>129</v>
      </c>
      <c r="O211" s="62"/>
      <c r="P211" s="62"/>
      <c r="Q211" s="62"/>
      <c r="R211" s="62"/>
      <c r="S211" s="62"/>
      <c r="T211" s="62"/>
      <c r="U211" s="63"/>
      <c r="V211" s="61" t="s">
        <v>130</v>
      </c>
      <c r="W211" s="62"/>
      <c r="X211" s="62"/>
      <c r="Y211" s="62"/>
      <c r="Z211" s="63"/>
      <c r="AA211" s="36" t="s">
        <v>217</v>
      </c>
      <c r="AB211" s="36"/>
      <c r="AC211" s="36"/>
      <c r="AD211" s="36"/>
      <c r="AE211" s="36"/>
      <c r="AF211" s="36"/>
      <c r="AG211" s="36"/>
      <c r="AH211" s="36"/>
      <c r="AI211" s="36"/>
      <c r="AJ211" s="36" t="s">
        <v>220</v>
      </c>
      <c r="AK211" s="36"/>
      <c r="AL211" s="36"/>
      <c r="AM211" s="36"/>
      <c r="AN211" s="36"/>
      <c r="AO211" s="36"/>
      <c r="AP211" s="36"/>
      <c r="AQ211" s="36"/>
      <c r="AR211" s="36"/>
      <c r="AS211" s="36" t="s">
        <v>227</v>
      </c>
      <c r="AT211" s="36"/>
      <c r="AU211" s="36"/>
      <c r="AV211" s="36"/>
      <c r="AW211" s="36"/>
      <c r="AX211" s="36"/>
      <c r="AY211" s="36"/>
      <c r="AZ211" s="36"/>
      <c r="BA211" s="36"/>
      <c r="BB211" s="36" t="s">
        <v>238</v>
      </c>
      <c r="BC211" s="36"/>
      <c r="BD211" s="36"/>
      <c r="BE211" s="36"/>
      <c r="BF211" s="36"/>
      <c r="BG211" s="36"/>
      <c r="BH211" s="36"/>
      <c r="BI211" s="36"/>
      <c r="BJ211" s="36"/>
      <c r="BK211" s="36" t="s">
        <v>243</v>
      </c>
      <c r="BL211" s="36"/>
      <c r="BM211" s="36"/>
      <c r="BN211" s="36"/>
      <c r="BO211" s="36"/>
      <c r="BP211" s="36"/>
      <c r="BQ211" s="36"/>
      <c r="BR211" s="36"/>
      <c r="BS211" s="36"/>
    </row>
    <row r="212" spans="1:79" ht="95.2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64"/>
      <c r="O212" s="65"/>
      <c r="P212" s="65"/>
      <c r="Q212" s="65"/>
      <c r="R212" s="65"/>
      <c r="S212" s="65"/>
      <c r="T212" s="65"/>
      <c r="U212" s="66"/>
      <c r="V212" s="64"/>
      <c r="W212" s="65"/>
      <c r="X212" s="65"/>
      <c r="Y212" s="65"/>
      <c r="Z212" s="66"/>
      <c r="AA212" s="49" t="s">
        <v>133</v>
      </c>
      <c r="AB212" s="49"/>
      <c r="AC212" s="49"/>
      <c r="AD212" s="49"/>
      <c r="AE212" s="49"/>
      <c r="AF212" s="49" t="s">
        <v>134</v>
      </c>
      <c r="AG212" s="49"/>
      <c r="AH212" s="49"/>
      <c r="AI212" s="49"/>
      <c r="AJ212" s="49" t="s">
        <v>133</v>
      </c>
      <c r="AK212" s="49"/>
      <c r="AL212" s="49"/>
      <c r="AM212" s="49"/>
      <c r="AN212" s="49"/>
      <c r="AO212" s="49" t="s">
        <v>134</v>
      </c>
      <c r="AP212" s="49"/>
      <c r="AQ212" s="49"/>
      <c r="AR212" s="49"/>
      <c r="AS212" s="49" t="s">
        <v>133</v>
      </c>
      <c r="AT212" s="49"/>
      <c r="AU212" s="49"/>
      <c r="AV212" s="49"/>
      <c r="AW212" s="49"/>
      <c r="AX212" s="49" t="s">
        <v>134</v>
      </c>
      <c r="AY212" s="49"/>
      <c r="AZ212" s="49"/>
      <c r="BA212" s="49"/>
      <c r="BB212" s="49" t="s">
        <v>133</v>
      </c>
      <c r="BC212" s="49"/>
      <c r="BD212" s="49"/>
      <c r="BE212" s="49"/>
      <c r="BF212" s="49"/>
      <c r="BG212" s="49" t="s">
        <v>134</v>
      </c>
      <c r="BH212" s="49"/>
      <c r="BI212" s="49"/>
      <c r="BJ212" s="49"/>
      <c r="BK212" s="49" t="s">
        <v>133</v>
      </c>
      <c r="BL212" s="49"/>
      <c r="BM212" s="49"/>
      <c r="BN212" s="49"/>
      <c r="BO212" s="49"/>
      <c r="BP212" s="49" t="s">
        <v>134</v>
      </c>
      <c r="BQ212" s="49"/>
      <c r="BR212" s="49"/>
      <c r="BS212" s="49"/>
    </row>
    <row r="213" spans="1:79" ht="15" customHeight="1">
      <c r="A213" s="36">
        <v>1</v>
      </c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0">
        <v>2</v>
      </c>
      <c r="O213" s="31"/>
      <c r="P213" s="31"/>
      <c r="Q213" s="31"/>
      <c r="R213" s="31"/>
      <c r="S213" s="31"/>
      <c r="T213" s="31"/>
      <c r="U213" s="32"/>
      <c r="V213" s="36">
        <v>3</v>
      </c>
      <c r="W213" s="36"/>
      <c r="X213" s="36"/>
      <c r="Y213" s="36"/>
      <c r="Z213" s="36"/>
      <c r="AA213" s="36">
        <v>4</v>
      </c>
      <c r="AB213" s="36"/>
      <c r="AC213" s="36"/>
      <c r="AD213" s="36"/>
      <c r="AE213" s="36"/>
      <c r="AF213" s="36">
        <v>5</v>
      </c>
      <c r="AG213" s="36"/>
      <c r="AH213" s="36"/>
      <c r="AI213" s="36"/>
      <c r="AJ213" s="36">
        <v>6</v>
      </c>
      <c r="AK213" s="36"/>
      <c r="AL213" s="36"/>
      <c r="AM213" s="36"/>
      <c r="AN213" s="36"/>
      <c r="AO213" s="36">
        <v>7</v>
      </c>
      <c r="AP213" s="36"/>
      <c r="AQ213" s="36"/>
      <c r="AR213" s="36"/>
      <c r="AS213" s="36">
        <v>8</v>
      </c>
      <c r="AT213" s="36"/>
      <c r="AU213" s="36"/>
      <c r="AV213" s="36"/>
      <c r="AW213" s="36"/>
      <c r="AX213" s="36">
        <v>9</v>
      </c>
      <c r="AY213" s="36"/>
      <c r="AZ213" s="36"/>
      <c r="BA213" s="36"/>
      <c r="BB213" s="36">
        <v>10</v>
      </c>
      <c r="BC213" s="36"/>
      <c r="BD213" s="36"/>
      <c r="BE213" s="36"/>
      <c r="BF213" s="36"/>
      <c r="BG213" s="36">
        <v>11</v>
      </c>
      <c r="BH213" s="36"/>
      <c r="BI213" s="36"/>
      <c r="BJ213" s="36"/>
      <c r="BK213" s="36">
        <v>12</v>
      </c>
      <c r="BL213" s="36"/>
      <c r="BM213" s="36"/>
      <c r="BN213" s="36"/>
      <c r="BO213" s="36"/>
      <c r="BP213" s="36">
        <v>13</v>
      </c>
      <c r="BQ213" s="36"/>
      <c r="BR213" s="36"/>
      <c r="BS213" s="36"/>
    </row>
    <row r="214" spans="1:79" s="1" customFormat="1" ht="12" hidden="1" customHeight="1">
      <c r="A214" s="73" t="s">
        <v>146</v>
      </c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38" t="s">
        <v>131</v>
      </c>
      <c r="O214" s="38"/>
      <c r="P214" s="38"/>
      <c r="Q214" s="38"/>
      <c r="R214" s="38"/>
      <c r="S214" s="38"/>
      <c r="T214" s="38"/>
      <c r="U214" s="38"/>
      <c r="V214" s="38" t="s">
        <v>132</v>
      </c>
      <c r="W214" s="38"/>
      <c r="X214" s="38"/>
      <c r="Y214" s="38"/>
      <c r="Z214" s="38"/>
      <c r="AA214" s="37" t="s">
        <v>65</v>
      </c>
      <c r="AB214" s="37"/>
      <c r="AC214" s="37"/>
      <c r="AD214" s="37"/>
      <c r="AE214" s="37"/>
      <c r="AF214" s="37" t="s">
        <v>66</v>
      </c>
      <c r="AG214" s="37"/>
      <c r="AH214" s="37"/>
      <c r="AI214" s="37"/>
      <c r="AJ214" s="37" t="s">
        <v>67</v>
      </c>
      <c r="AK214" s="37"/>
      <c r="AL214" s="37"/>
      <c r="AM214" s="37"/>
      <c r="AN214" s="37"/>
      <c r="AO214" s="37" t="s">
        <v>68</v>
      </c>
      <c r="AP214" s="37"/>
      <c r="AQ214" s="37"/>
      <c r="AR214" s="37"/>
      <c r="AS214" s="37" t="s">
        <v>58</v>
      </c>
      <c r="AT214" s="37"/>
      <c r="AU214" s="37"/>
      <c r="AV214" s="37"/>
      <c r="AW214" s="37"/>
      <c r="AX214" s="37" t="s">
        <v>59</v>
      </c>
      <c r="AY214" s="37"/>
      <c r="AZ214" s="37"/>
      <c r="BA214" s="37"/>
      <c r="BB214" s="37" t="s">
        <v>60</v>
      </c>
      <c r="BC214" s="37"/>
      <c r="BD214" s="37"/>
      <c r="BE214" s="37"/>
      <c r="BF214" s="37"/>
      <c r="BG214" s="37" t="s">
        <v>61</v>
      </c>
      <c r="BH214" s="37"/>
      <c r="BI214" s="37"/>
      <c r="BJ214" s="37"/>
      <c r="BK214" s="37" t="s">
        <v>62</v>
      </c>
      <c r="BL214" s="37"/>
      <c r="BM214" s="37"/>
      <c r="BN214" s="37"/>
      <c r="BO214" s="37"/>
      <c r="BP214" s="37" t="s">
        <v>63</v>
      </c>
      <c r="BQ214" s="37"/>
      <c r="BR214" s="37"/>
      <c r="BS214" s="37"/>
      <c r="CA214" s="1" t="s">
        <v>48</v>
      </c>
    </row>
    <row r="215" spans="1:79" s="6" customFormat="1" ht="12.75" customHeight="1">
      <c r="A215" s="122" t="s">
        <v>147</v>
      </c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87"/>
      <c r="O215" s="85"/>
      <c r="P215" s="85"/>
      <c r="Q215" s="85"/>
      <c r="R215" s="85"/>
      <c r="S215" s="85"/>
      <c r="T215" s="85"/>
      <c r="U215" s="86"/>
      <c r="V215" s="124"/>
      <c r="W215" s="124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/>
      <c r="AI215" s="124"/>
      <c r="AJ215" s="124"/>
      <c r="AK215" s="124"/>
      <c r="AL215" s="124"/>
      <c r="AM215" s="124"/>
      <c r="AN215" s="124"/>
      <c r="AO215" s="124"/>
      <c r="AP215" s="124"/>
      <c r="AQ215" s="124"/>
      <c r="AR215" s="124"/>
      <c r="AS215" s="124"/>
      <c r="AT215" s="124"/>
      <c r="AU215" s="124"/>
      <c r="AV215" s="124"/>
      <c r="AW215" s="124"/>
      <c r="AX215" s="124"/>
      <c r="AY215" s="124"/>
      <c r="AZ215" s="124"/>
      <c r="BA215" s="124"/>
      <c r="BB215" s="124"/>
      <c r="BC215" s="124"/>
      <c r="BD215" s="124"/>
      <c r="BE215" s="124"/>
      <c r="BF215" s="124"/>
      <c r="BG215" s="124"/>
      <c r="BH215" s="124"/>
      <c r="BI215" s="124"/>
      <c r="BJ215" s="124"/>
      <c r="BK215" s="124"/>
      <c r="BL215" s="124"/>
      <c r="BM215" s="124"/>
      <c r="BN215" s="124"/>
      <c r="BO215" s="124"/>
      <c r="BP215" s="125"/>
      <c r="BQ215" s="126"/>
      <c r="BR215" s="126"/>
      <c r="BS215" s="127"/>
      <c r="CA215" s="6" t="s">
        <v>49</v>
      </c>
    </row>
    <row r="218" spans="1:79" ht="35.25" customHeight="1">
      <c r="A218" s="42" t="s">
        <v>251</v>
      </c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</row>
    <row r="219" spans="1:79" ht="1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</row>
    <row r="220" spans="1:79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2" spans="1:79" ht="28.5" customHeight="1">
      <c r="A222" s="39" t="s">
        <v>234</v>
      </c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</row>
    <row r="223" spans="1:79" ht="14.25" customHeight="1">
      <c r="A223" s="42" t="s">
        <v>218</v>
      </c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</row>
    <row r="224" spans="1:79" ht="15" customHeight="1">
      <c r="A224" s="40" t="s">
        <v>216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</row>
    <row r="225" spans="1:79" ht="42.95" customHeight="1">
      <c r="A225" s="49" t="s">
        <v>135</v>
      </c>
      <c r="B225" s="49"/>
      <c r="C225" s="49"/>
      <c r="D225" s="49"/>
      <c r="E225" s="49"/>
      <c r="F225" s="49"/>
      <c r="G225" s="36" t="s">
        <v>19</v>
      </c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 t="s">
        <v>15</v>
      </c>
      <c r="U225" s="36"/>
      <c r="V225" s="36"/>
      <c r="W225" s="36"/>
      <c r="X225" s="36"/>
      <c r="Y225" s="36"/>
      <c r="Z225" s="36" t="s">
        <v>14</v>
      </c>
      <c r="AA225" s="36"/>
      <c r="AB225" s="36"/>
      <c r="AC225" s="36"/>
      <c r="AD225" s="36"/>
      <c r="AE225" s="36" t="s">
        <v>136</v>
      </c>
      <c r="AF225" s="36"/>
      <c r="AG225" s="36"/>
      <c r="AH225" s="36"/>
      <c r="AI225" s="36"/>
      <c r="AJ225" s="36"/>
      <c r="AK225" s="36" t="s">
        <v>137</v>
      </c>
      <c r="AL225" s="36"/>
      <c r="AM225" s="36"/>
      <c r="AN225" s="36"/>
      <c r="AO225" s="36"/>
      <c r="AP225" s="36"/>
      <c r="AQ225" s="36" t="s">
        <v>138</v>
      </c>
      <c r="AR225" s="36"/>
      <c r="AS225" s="36"/>
      <c r="AT225" s="36"/>
      <c r="AU225" s="36"/>
      <c r="AV225" s="36"/>
      <c r="AW225" s="36" t="s">
        <v>98</v>
      </c>
      <c r="AX225" s="36"/>
      <c r="AY225" s="36"/>
      <c r="AZ225" s="36"/>
      <c r="BA225" s="36"/>
      <c r="BB225" s="36"/>
      <c r="BC225" s="36"/>
      <c r="BD225" s="36"/>
      <c r="BE225" s="36"/>
      <c r="BF225" s="36"/>
      <c r="BG225" s="36" t="s">
        <v>139</v>
      </c>
      <c r="BH225" s="36"/>
      <c r="BI225" s="36"/>
      <c r="BJ225" s="36"/>
      <c r="BK225" s="36"/>
      <c r="BL225" s="36"/>
    </row>
    <row r="226" spans="1:79" ht="39.950000000000003" customHeight="1">
      <c r="A226" s="49"/>
      <c r="B226" s="49"/>
      <c r="C226" s="49"/>
      <c r="D226" s="49"/>
      <c r="E226" s="49"/>
      <c r="F226" s="49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 t="s">
        <v>17</v>
      </c>
      <c r="AX226" s="36"/>
      <c r="AY226" s="36"/>
      <c r="AZ226" s="36"/>
      <c r="BA226" s="36"/>
      <c r="BB226" s="36" t="s">
        <v>16</v>
      </c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</row>
    <row r="227" spans="1:79" ht="15" customHeight="1">
      <c r="A227" s="36">
        <v>1</v>
      </c>
      <c r="B227" s="36"/>
      <c r="C227" s="36"/>
      <c r="D227" s="36"/>
      <c r="E227" s="36"/>
      <c r="F227" s="36"/>
      <c r="G227" s="36">
        <v>2</v>
      </c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>
        <v>3</v>
      </c>
      <c r="U227" s="36"/>
      <c r="V227" s="36"/>
      <c r="W227" s="36"/>
      <c r="X227" s="36"/>
      <c r="Y227" s="36"/>
      <c r="Z227" s="36">
        <v>4</v>
      </c>
      <c r="AA227" s="36"/>
      <c r="AB227" s="36"/>
      <c r="AC227" s="36"/>
      <c r="AD227" s="36"/>
      <c r="AE227" s="36">
        <v>5</v>
      </c>
      <c r="AF227" s="36"/>
      <c r="AG227" s="36"/>
      <c r="AH227" s="36"/>
      <c r="AI227" s="36"/>
      <c r="AJ227" s="36"/>
      <c r="AK227" s="36">
        <v>6</v>
      </c>
      <c r="AL227" s="36"/>
      <c r="AM227" s="36"/>
      <c r="AN227" s="36"/>
      <c r="AO227" s="36"/>
      <c r="AP227" s="36"/>
      <c r="AQ227" s="36">
        <v>7</v>
      </c>
      <c r="AR227" s="36"/>
      <c r="AS227" s="36"/>
      <c r="AT227" s="36"/>
      <c r="AU227" s="36"/>
      <c r="AV227" s="36"/>
      <c r="AW227" s="36">
        <v>8</v>
      </c>
      <c r="AX227" s="36"/>
      <c r="AY227" s="36"/>
      <c r="AZ227" s="36"/>
      <c r="BA227" s="36"/>
      <c r="BB227" s="36">
        <v>9</v>
      </c>
      <c r="BC227" s="36"/>
      <c r="BD227" s="36"/>
      <c r="BE227" s="36"/>
      <c r="BF227" s="36"/>
      <c r="BG227" s="36">
        <v>10</v>
      </c>
      <c r="BH227" s="36"/>
      <c r="BI227" s="36"/>
      <c r="BJ227" s="36"/>
      <c r="BK227" s="36"/>
      <c r="BL227" s="36"/>
    </row>
    <row r="228" spans="1:79" s="1" customFormat="1" ht="12" hidden="1" customHeight="1">
      <c r="A228" s="38" t="s">
        <v>64</v>
      </c>
      <c r="B228" s="38"/>
      <c r="C228" s="38"/>
      <c r="D228" s="38"/>
      <c r="E228" s="38"/>
      <c r="F228" s="38"/>
      <c r="G228" s="73" t="s">
        <v>57</v>
      </c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7" t="s">
        <v>80</v>
      </c>
      <c r="U228" s="37"/>
      <c r="V228" s="37"/>
      <c r="W228" s="37"/>
      <c r="X228" s="37"/>
      <c r="Y228" s="37"/>
      <c r="Z228" s="37" t="s">
        <v>81</v>
      </c>
      <c r="AA228" s="37"/>
      <c r="AB228" s="37"/>
      <c r="AC228" s="37"/>
      <c r="AD228" s="37"/>
      <c r="AE228" s="37" t="s">
        <v>82</v>
      </c>
      <c r="AF228" s="37"/>
      <c r="AG228" s="37"/>
      <c r="AH228" s="37"/>
      <c r="AI228" s="37"/>
      <c r="AJ228" s="37"/>
      <c r="AK228" s="37" t="s">
        <v>83</v>
      </c>
      <c r="AL228" s="37"/>
      <c r="AM228" s="37"/>
      <c r="AN228" s="37"/>
      <c r="AO228" s="37"/>
      <c r="AP228" s="37"/>
      <c r="AQ228" s="74" t="s">
        <v>99</v>
      </c>
      <c r="AR228" s="37"/>
      <c r="AS228" s="37"/>
      <c r="AT228" s="37"/>
      <c r="AU228" s="37"/>
      <c r="AV228" s="37"/>
      <c r="AW228" s="37" t="s">
        <v>84</v>
      </c>
      <c r="AX228" s="37"/>
      <c r="AY228" s="37"/>
      <c r="AZ228" s="37"/>
      <c r="BA228" s="37"/>
      <c r="BB228" s="37" t="s">
        <v>85</v>
      </c>
      <c r="BC228" s="37"/>
      <c r="BD228" s="37"/>
      <c r="BE228" s="37"/>
      <c r="BF228" s="37"/>
      <c r="BG228" s="74" t="s">
        <v>100</v>
      </c>
      <c r="BH228" s="37"/>
      <c r="BI228" s="37"/>
      <c r="BJ228" s="37"/>
      <c r="BK228" s="37"/>
      <c r="BL228" s="37"/>
      <c r="CA228" s="1" t="s">
        <v>50</v>
      </c>
    </row>
    <row r="229" spans="1:79" s="6" customFormat="1" ht="12.75" customHeight="1">
      <c r="A229" s="88"/>
      <c r="B229" s="88"/>
      <c r="C229" s="88"/>
      <c r="D229" s="88"/>
      <c r="E229" s="88"/>
      <c r="F229" s="88"/>
      <c r="G229" s="122" t="s">
        <v>147</v>
      </c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>
        <f>IF(ISNUMBER(AK229),AK229,0)-IF(ISNUMBER(AE229),AE229,0)</f>
        <v>0</v>
      </c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>
        <f>IF(ISNUMBER(Z229),Z229,0)+IF(ISNUMBER(AK229),AK229,0)</f>
        <v>0</v>
      </c>
      <c r="BH229" s="121"/>
      <c r="BI229" s="121"/>
      <c r="BJ229" s="121"/>
      <c r="BK229" s="121"/>
      <c r="BL229" s="121"/>
      <c r="CA229" s="6" t="s">
        <v>51</v>
      </c>
    </row>
    <row r="231" spans="1:79" ht="14.25" customHeight="1">
      <c r="A231" s="42" t="s">
        <v>235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</row>
    <row r="232" spans="1:79" ht="15" customHeight="1">
      <c r="A232" s="40" t="s">
        <v>216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</row>
    <row r="233" spans="1:79" ht="18" customHeight="1">
      <c r="A233" s="36" t="s">
        <v>135</v>
      </c>
      <c r="B233" s="36"/>
      <c r="C233" s="36"/>
      <c r="D233" s="36"/>
      <c r="E233" s="36"/>
      <c r="F233" s="36"/>
      <c r="G233" s="36" t="s">
        <v>19</v>
      </c>
      <c r="H233" s="36"/>
      <c r="I233" s="36"/>
      <c r="J233" s="36"/>
      <c r="K233" s="36"/>
      <c r="L233" s="36"/>
      <c r="M233" s="36"/>
      <c r="N233" s="36"/>
      <c r="O233" s="36"/>
      <c r="P233" s="36"/>
      <c r="Q233" s="36" t="s">
        <v>222</v>
      </c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 t="s">
        <v>232</v>
      </c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</row>
    <row r="234" spans="1:79" ht="42.9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 t="s">
        <v>140</v>
      </c>
      <c r="R234" s="36"/>
      <c r="S234" s="36"/>
      <c r="T234" s="36"/>
      <c r="U234" s="36"/>
      <c r="V234" s="49" t="s">
        <v>141</v>
      </c>
      <c r="W234" s="49"/>
      <c r="X234" s="49"/>
      <c r="Y234" s="49"/>
      <c r="Z234" s="36" t="s">
        <v>142</v>
      </c>
      <c r="AA234" s="36"/>
      <c r="AB234" s="36"/>
      <c r="AC234" s="36"/>
      <c r="AD234" s="36"/>
      <c r="AE234" s="36"/>
      <c r="AF234" s="36"/>
      <c r="AG234" s="36"/>
      <c r="AH234" s="36"/>
      <c r="AI234" s="36"/>
      <c r="AJ234" s="36" t="s">
        <v>143</v>
      </c>
      <c r="AK234" s="36"/>
      <c r="AL234" s="36"/>
      <c r="AM234" s="36"/>
      <c r="AN234" s="36"/>
      <c r="AO234" s="36" t="s">
        <v>20</v>
      </c>
      <c r="AP234" s="36"/>
      <c r="AQ234" s="36"/>
      <c r="AR234" s="36"/>
      <c r="AS234" s="36"/>
      <c r="AT234" s="49" t="s">
        <v>144</v>
      </c>
      <c r="AU234" s="49"/>
      <c r="AV234" s="49"/>
      <c r="AW234" s="49"/>
      <c r="AX234" s="36" t="s">
        <v>142</v>
      </c>
      <c r="AY234" s="36"/>
      <c r="AZ234" s="36"/>
      <c r="BA234" s="36"/>
      <c r="BB234" s="36"/>
      <c r="BC234" s="36"/>
      <c r="BD234" s="36"/>
      <c r="BE234" s="36"/>
      <c r="BF234" s="36"/>
      <c r="BG234" s="36"/>
      <c r="BH234" s="36" t="s">
        <v>145</v>
      </c>
      <c r="BI234" s="36"/>
      <c r="BJ234" s="36"/>
      <c r="BK234" s="36"/>
      <c r="BL234" s="36"/>
    </row>
    <row r="235" spans="1:79" ht="63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49"/>
      <c r="W235" s="49"/>
      <c r="X235" s="49"/>
      <c r="Y235" s="49"/>
      <c r="Z235" s="36" t="s">
        <v>17</v>
      </c>
      <c r="AA235" s="36"/>
      <c r="AB235" s="36"/>
      <c r="AC235" s="36"/>
      <c r="AD235" s="36"/>
      <c r="AE235" s="36" t="s">
        <v>16</v>
      </c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49"/>
      <c r="AU235" s="49"/>
      <c r="AV235" s="49"/>
      <c r="AW235" s="49"/>
      <c r="AX235" s="36" t="s">
        <v>17</v>
      </c>
      <c r="AY235" s="36"/>
      <c r="AZ235" s="36"/>
      <c r="BA235" s="36"/>
      <c r="BB235" s="36"/>
      <c r="BC235" s="36" t="s">
        <v>16</v>
      </c>
      <c r="BD235" s="36"/>
      <c r="BE235" s="36"/>
      <c r="BF235" s="36"/>
      <c r="BG235" s="36"/>
      <c r="BH235" s="36"/>
      <c r="BI235" s="36"/>
      <c r="BJ235" s="36"/>
      <c r="BK235" s="36"/>
      <c r="BL235" s="36"/>
    </row>
    <row r="236" spans="1:79" ht="15" customHeight="1">
      <c r="A236" s="36">
        <v>1</v>
      </c>
      <c r="B236" s="36"/>
      <c r="C236" s="36"/>
      <c r="D236" s="36"/>
      <c r="E236" s="36"/>
      <c r="F236" s="36"/>
      <c r="G236" s="36">
        <v>2</v>
      </c>
      <c r="H236" s="36"/>
      <c r="I236" s="36"/>
      <c r="J236" s="36"/>
      <c r="K236" s="36"/>
      <c r="L236" s="36"/>
      <c r="M236" s="36"/>
      <c r="N236" s="36"/>
      <c r="O236" s="36"/>
      <c r="P236" s="36"/>
      <c r="Q236" s="36">
        <v>3</v>
      </c>
      <c r="R236" s="36"/>
      <c r="S236" s="36"/>
      <c r="T236" s="36"/>
      <c r="U236" s="36"/>
      <c r="V236" s="36">
        <v>4</v>
      </c>
      <c r="W236" s="36"/>
      <c r="X236" s="36"/>
      <c r="Y236" s="36"/>
      <c r="Z236" s="36">
        <v>5</v>
      </c>
      <c r="AA236" s="36"/>
      <c r="AB236" s="36"/>
      <c r="AC236" s="36"/>
      <c r="AD236" s="36"/>
      <c r="AE236" s="36">
        <v>6</v>
      </c>
      <c r="AF236" s="36"/>
      <c r="AG236" s="36"/>
      <c r="AH236" s="36"/>
      <c r="AI236" s="36"/>
      <c r="AJ236" s="36">
        <v>7</v>
      </c>
      <c r="AK236" s="36"/>
      <c r="AL236" s="36"/>
      <c r="AM236" s="36"/>
      <c r="AN236" s="36"/>
      <c r="AO236" s="36">
        <v>8</v>
      </c>
      <c r="AP236" s="36"/>
      <c r="AQ236" s="36"/>
      <c r="AR236" s="36"/>
      <c r="AS236" s="36"/>
      <c r="AT236" s="36">
        <v>9</v>
      </c>
      <c r="AU236" s="36"/>
      <c r="AV236" s="36"/>
      <c r="AW236" s="36"/>
      <c r="AX236" s="36">
        <v>10</v>
      </c>
      <c r="AY236" s="36"/>
      <c r="AZ236" s="36"/>
      <c r="BA236" s="36"/>
      <c r="BB236" s="36"/>
      <c r="BC236" s="36">
        <v>11</v>
      </c>
      <c r="BD236" s="36"/>
      <c r="BE236" s="36"/>
      <c r="BF236" s="36"/>
      <c r="BG236" s="36"/>
      <c r="BH236" s="36">
        <v>12</v>
      </c>
      <c r="BI236" s="36"/>
      <c r="BJ236" s="36"/>
      <c r="BK236" s="36"/>
      <c r="BL236" s="36"/>
    </row>
    <row r="237" spans="1:79" s="1" customFormat="1" ht="12" hidden="1" customHeight="1">
      <c r="A237" s="38" t="s">
        <v>64</v>
      </c>
      <c r="B237" s="38"/>
      <c r="C237" s="38"/>
      <c r="D237" s="38"/>
      <c r="E237" s="38"/>
      <c r="F237" s="38"/>
      <c r="G237" s="73" t="s">
        <v>57</v>
      </c>
      <c r="H237" s="73"/>
      <c r="I237" s="73"/>
      <c r="J237" s="73"/>
      <c r="K237" s="73"/>
      <c r="L237" s="73"/>
      <c r="M237" s="73"/>
      <c r="N237" s="73"/>
      <c r="O237" s="73"/>
      <c r="P237" s="73"/>
      <c r="Q237" s="37" t="s">
        <v>80</v>
      </c>
      <c r="R237" s="37"/>
      <c r="S237" s="37"/>
      <c r="T237" s="37"/>
      <c r="U237" s="37"/>
      <c r="V237" s="37" t="s">
        <v>81</v>
      </c>
      <c r="W237" s="37"/>
      <c r="X237" s="37"/>
      <c r="Y237" s="37"/>
      <c r="Z237" s="37" t="s">
        <v>82</v>
      </c>
      <c r="AA237" s="37"/>
      <c r="AB237" s="37"/>
      <c r="AC237" s="37"/>
      <c r="AD237" s="37"/>
      <c r="AE237" s="37" t="s">
        <v>83</v>
      </c>
      <c r="AF237" s="37"/>
      <c r="AG237" s="37"/>
      <c r="AH237" s="37"/>
      <c r="AI237" s="37"/>
      <c r="AJ237" s="74" t="s">
        <v>101</v>
      </c>
      <c r="AK237" s="37"/>
      <c r="AL237" s="37"/>
      <c r="AM237" s="37"/>
      <c r="AN237" s="37"/>
      <c r="AO237" s="37" t="s">
        <v>84</v>
      </c>
      <c r="AP237" s="37"/>
      <c r="AQ237" s="37"/>
      <c r="AR237" s="37"/>
      <c r="AS237" s="37"/>
      <c r="AT237" s="74" t="s">
        <v>102</v>
      </c>
      <c r="AU237" s="37"/>
      <c r="AV237" s="37"/>
      <c r="AW237" s="37"/>
      <c r="AX237" s="37" t="s">
        <v>85</v>
      </c>
      <c r="AY237" s="37"/>
      <c r="AZ237" s="37"/>
      <c r="BA237" s="37"/>
      <c r="BB237" s="37"/>
      <c r="BC237" s="37" t="s">
        <v>86</v>
      </c>
      <c r="BD237" s="37"/>
      <c r="BE237" s="37"/>
      <c r="BF237" s="37"/>
      <c r="BG237" s="37"/>
      <c r="BH237" s="74" t="s">
        <v>101</v>
      </c>
      <c r="BI237" s="37"/>
      <c r="BJ237" s="37"/>
      <c r="BK237" s="37"/>
      <c r="BL237" s="37"/>
      <c r="CA237" s="1" t="s">
        <v>52</v>
      </c>
    </row>
    <row r="238" spans="1:79" s="6" customFormat="1" ht="12.75" customHeight="1">
      <c r="A238" s="88"/>
      <c r="B238" s="88"/>
      <c r="C238" s="88"/>
      <c r="D238" s="88"/>
      <c r="E238" s="88"/>
      <c r="F238" s="88"/>
      <c r="G238" s="122" t="s">
        <v>147</v>
      </c>
      <c r="H238" s="122"/>
      <c r="I238" s="122"/>
      <c r="J238" s="122"/>
      <c r="K238" s="122"/>
      <c r="L238" s="122"/>
      <c r="M238" s="122"/>
      <c r="N238" s="122"/>
      <c r="O238" s="122"/>
      <c r="P238" s="122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>
        <f>IF(ISNUMBER(Q238),Q238,0)-IF(ISNUMBER(Z238),Z238,0)</f>
        <v>0</v>
      </c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>
        <f>IF(ISNUMBER(V238),V238,0)-IF(ISNUMBER(Z238),Z238,0)-IF(ISNUMBER(AE238),AE238,0)</f>
        <v>0</v>
      </c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>
        <f>IF(ISNUMBER(AO238),AO238,0)-IF(ISNUMBER(AX238),AX238,0)</f>
        <v>0</v>
      </c>
      <c r="BI238" s="121"/>
      <c r="BJ238" s="121"/>
      <c r="BK238" s="121"/>
      <c r="BL238" s="121"/>
      <c r="CA238" s="6" t="s">
        <v>53</v>
      </c>
    </row>
    <row r="240" spans="1:79" ht="14.25" customHeight="1">
      <c r="A240" s="42" t="s">
        <v>223</v>
      </c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</row>
    <row r="241" spans="1:79" ht="15" customHeight="1">
      <c r="A241" s="40" t="s">
        <v>216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</row>
    <row r="242" spans="1:79" ht="42.95" customHeight="1">
      <c r="A242" s="49" t="s">
        <v>135</v>
      </c>
      <c r="B242" s="49"/>
      <c r="C242" s="49"/>
      <c r="D242" s="49"/>
      <c r="E242" s="49"/>
      <c r="F242" s="49"/>
      <c r="G242" s="36" t="s">
        <v>19</v>
      </c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 t="s">
        <v>15</v>
      </c>
      <c r="U242" s="36"/>
      <c r="V242" s="36"/>
      <c r="W242" s="36"/>
      <c r="X242" s="36"/>
      <c r="Y242" s="36"/>
      <c r="Z242" s="36" t="s">
        <v>14</v>
      </c>
      <c r="AA242" s="36"/>
      <c r="AB242" s="36"/>
      <c r="AC242" s="36"/>
      <c r="AD242" s="36"/>
      <c r="AE242" s="36" t="s">
        <v>219</v>
      </c>
      <c r="AF242" s="36"/>
      <c r="AG242" s="36"/>
      <c r="AH242" s="36"/>
      <c r="AI242" s="36"/>
      <c r="AJ242" s="36"/>
      <c r="AK242" s="36" t="s">
        <v>224</v>
      </c>
      <c r="AL242" s="36"/>
      <c r="AM242" s="36"/>
      <c r="AN242" s="36"/>
      <c r="AO242" s="36"/>
      <c r="AP242" s="36"/>
      <c r="AQ242" s="36" t="s">
        <v>236</v>
      </c>
      <c r="AR242" s="36"/>
      <c r="AS242" s="36"/>
      <c r="AT242" s="36"/>
      <c r="AU242" s="36"/>
      <c r="AV242" s="36"/>
      <c r="AW242" s="36" t="s">
        <v>18</v>
      </c>
      <c r="AX242" s="36"/>
      <c r="AY242" s="36"/>
      <c r="AZ242" s="36"/>
      <c r="BA242" s="36"/>
      <c r="BB242" s="36"/>
      <c r="BC242" s="36"/>
      <c r="BD242" s="36"/>
      <c r="BE242" s="36" t="s">
        <v>156</v>
      </c>
      <c r="BF242" s="36"/>
      <c r="BG242" s="36"/>
      <c r="BH242" s="36"/>
      <c r="BI242" s="36"/>
      <c r="BJ242" s="36"/>
      <c r="BK242" s="36"/>
      <c r="BL242" s="36"/>
    </row>
    <row r="243" spans="1:79" ht="21.75" customHeight="1">
      <c r="A243" s="49"/>
      <c r="B243" s="49"/>
      <c r="C243" s="49"/>
      <c r="D243" s="49"/>
      <c r="E243" s="49"/>
      <c r="F243" s="49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</row>
    <row r="244" spans="1:79" ht="15" customHeight="1">
      <c r="A244" s="36">
        <v>1</v>
      </c>
      <c r="B244" s="36"/>
      <c r="C244" s="36"/>
      <c r="D244" s="36"/>
      <c r="E244" s="36"/>
      <c r="F244" s="36"/>
      <c r="G244" s="36">
        <v>2</v>
      </c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>
        <v>3</v>
      </c>
      <c r="U244" s="36"/>
      <c r="V244" s="36"/>
      <c r="W244" s="36"/>
      <c r="X244" s="36"/>
      <c r="Y244" s="36"/>
      <c r="Z244" s="36">
        <v>4</v>
      </c>
      <c r="AA244" s="36"/>
      <c r="AB244" s="36"/>
      <c r="AC244" s="36"/>
      <c r="AD244" s="36"/>
      <c r="AE244" s="36">
        <v>5</v>
      </c>
      <c r="AF244" s="36"/>
      <c r="AG244" s="36"/>
      <c r="AH244" s="36"/>
      <c r="AI244" s="36"/>
      <c r="AJ244" s="36"/>
      <c r="AK244" s="36">
        <v>6</v>
      </c>
      <c r="AL244" s="36"/>
      <c r="AM244" s="36"/>
      <c r="AN244" s="36"/>
      <c r="AO244" s="36"/>
      <c r="AP244" s="36"/>
      <c r="AQ244" s="36">
        <v>7</v>
      </c>
      <c r="AR244" s="36"/>
      <c r="AS244" s="36"/>
      <c r="AT244" s="36"/>
      <c r="AU244" s="36"/>
      <c r="AV244" s="36"/>
      <c r="AW244" s="38">
        <v>8</v>
      </c>
      <c r="AX244" s="38"/>
      <c r="AY244" s="38"/>
      <c r="AZ244" s="38"/>
      <c r="BA244" s="38"/>
      <c r="BB244" s="38"/>
      <c r="BC244" s="38"/>
      <c r="BD244" s="38"/>
      <c r="BE244" s="38">
        <v>9</v>
      </c>
      <c r="BF244" s="38"/>
      <c r="BG244" s="38"/>
      <c r="BH244" s="38"/>
      <c r="BI244" s="38"/>
      <c r="BJ244" s="38"/>
      <c r="BK244" s="38"/>
      <c r="BL244" s="38"/>
    </row>
    <row r="245" spans="1:79" s="1" customFormat="1" ht="18.75" hidden="1" customHeight="1">
      <c r="A245" s="38" t="s">
        <v>64</v>
      </c>
      <c r="B245" s="38"/>
      <c r="C245" s="38"/>
      <c r="D245" s="38"/>
      <c r="E245" s="38"/>
      <c r="F245" s="38"/>
      <c r="G245" s="73" t="s">
        <v>57</v>
      </c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37" t="s">
        <v>80</v>
      </c>
      <c r="U245" s="37"/>
      <c r="V245" s="37"/>
      <c r="W245" s="37"/>
      <c r="X245" s="37"/>
      <c r="Y245" s="37"/>
      <c r="Z245" s="37" t="s">
        <v>81</v>
      </c>
      <c r="AA245" s="37"/>
      <c r="AB245" s="37"/>
      <c r="AC245" s="37"/>
      <c r="AD245" s="37"/>
      <c r="AE245" s="37" t="s">
        <v>82</v>
      </c>
      <c r="AF245" s="37"/>
      <c r="AG245" s="37"/>
      <c r="AH245" s="37"/>
      <c r="AI245" s="37"/>
      <c r="AJ245" s="37"/>
      <c r="AK245" s="37" t="s">
        <v>83</v>
      </c>
      <c r="AL245" s="37"/>
      <c r="AM245" s="37"/>
      <c r="AN245" s="37"/>
      <c r="AO245" s="37"/>
      <c r="AP245" s="37"/>
      <c r="AQ245" s="37" t="s">
        <v>84</v>
      </c>
      <c r="AR245" s="37"/>
      <c r="AS245" s="37"/>
      <c r="AT245" s="37"/>
      <c r="AU245" s="37"/>
      <c r="AV245" s="37"/>
      <c r="AW245" s="73" t="s">
        <v>87</v>
      </c>
      <c r="AX245" s="73"/>
      <c r="AY245" s="73"/>
      <c r="AZ245" s="73"/>
      <c r="BA245" s="73"/>
      <c r="BB245" s="73"/>
      <c r="BC245" s="73"/>
      <c r="BD245" s="73"/>
      <c r="BE245" s="73" t="s">
        <v>88</v>
      </c>
      <c r="BF245" s="73"/>
      <c r="BG245" s="73"/>
      <c r="BH245" s="73"/>
      <c r="BI245" s="73"/>
      <c r="BJ245" s="73"/>
      <c r="BK245" s="73"/>
      <c r="BL245" s="73"/>
      <c r="CA245" s="1" t="s">
        <v>54</v>
      </c>
    </row>
    <row r="246" spans="1:79" s="6" customFormat="1" ht="12.75" customHeight="1">
      <c r="A246" s="88"/>
      <c r="B246" s="88"/>
      <c r="C246" s="88"/>
      <c r="D246" s="88"/>
      <c r="E246" s="88"/>
      <c r="F246" s="88"/>
      <c r="G246" s="122" t="s">
        <v>147</v>
      </c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2"/>
      <c r="AX246" s="122"/>
      <c r="AY246" s="122"/>
      <c r="AZ246" s="122"/>
      <c r="BA246" s="122"/>
      <c r="BB246" s="122"/>
      <c r="BC246" s="122"/>
      <c r="BD246" s="122"/>
      <c r="BE246" s="122"/>
      <c r="BF246" s="122"/>
      <c r="BG246" s="122"/>
      <c r="BH246" s="122"/>
      <c r="BI246" s="122"/>
      <c r="BJ246" s="122"/>
      <c r="BK246" s="122"/>
      <c r="BL246" s="122"/>
      <c r="CA246" s="6" t="s">
        <v>55</v>
      </c>
    </row>
    <row r="248" spans="1:79" ht="14.25" customHeight="1">
      <c r="A248" s="42" t="s">
        <v>237</v>
      </c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</row>
    <row r="249" spans="1:79" ht="15" customHeigh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</row>
    <row r="250" spans="1:79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2" spans="1:79" ht="14.25">
      <c r="A252" s="42" t="s">
        <v>252</v>
      </c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</row>
    <row r="253" spans="1:79" ht="14.25">
      <c r="A253" s="42" t="s">
        <v>225</v>
      </c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</row>
    <row r="254" spans="1:79" ht="15" customHeight="1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</row>
    <row r="255" spans="1:79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8" spans="1:58" ht="18.95" customHeight="1">
      <c r="A258" s="130" t="s">
        <v>210</v>
      </c>
      <c r="B258" s="130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22"/>
      <c r="AC258" s="22"/>
      <c r="AD258" s="22"/>
      <c r="AE258" s="22"/>
      <c r="AF258" s="22"/>
      <c r="AG258" s="22"/>
      <c r="AH258" s="25"/>
      <c r="AI258" s="25"/>
      <c r="AJ258" s="25"/>
      <c r="AK258" s="25"/>
      <c r="AL258" s="25"/>
      <c r="AM258" s="25"/>
      <c r="AN258" s="25"/>
      <c r="AO258" s="25"/>
      <c r="AP258" s="25"/>
      <c r="AQ258" s="22"/>
      <c r="AR258" s="22"/>
      <c r="AS258" s="22"/>
      <c r="AT258" s="22"/>
      <c r="AU258" s="131" t="s">
        <v>212</v>
      </c>
      <c r="AV258" s="131"/>
      <c r="AW258" s="131"/>
      <c r="AX258" s="131"/>
      <c r="AY258" s="131"/>
      <c r="AZ258" s="131"/>
      <c r="BA258" s="131"/>
      <c r="BB258" s="131"/>
      <c r="BC258" s="131"/>
      <c r="BD258" s="131"/>
      <c r="BE258" s="131"/>
      <c r="BF258" s="131"/>
    </row>
    <row r="259" spans="1:58" ht="12.75" customHeight="1">
      <c r="AB259" s="23"/>
      <c r="AC259" s="23"/>
      <c r="AD259" s="23"/>
      <c r="AE259" s="23"/>
      <c r="AF259" s="23"/>
      <c r="AG259" s="23"/>
      <c r="AH259" s="27" t="s">
        <v>1</v>
      </c>
      <c r="AI259" s="27"/>
      <c r="AJ259" s="27"/>
      <c r="AK259" s="27"/>
      <c r="AL259" s="27"/>
      <c r="AM259" s="27"/>
      <c r="AN259" s="27"/>
      <c r="AO259" s="27"/>
      <c r="AP259" s="27"/>
      <c r="AQ259" s="23"/>
      <c r="AR259" s="23"/>
      <c r="AS259" s="23"/>
      <c r="AT259" s="23"/>
      <c r="AU259" s="27" t="s">
        <v>160</v>
      </c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</row>
    <row r="260" spans="1:58" ht="15">
      <c r="AB260" s="23"/>
      <c r="AC260" s="23"/>
      <c r="AD260" s="23"/>
      <c r="AE260" s="23"/>
      <c r="AF260" s="23"/>
      <c r="AG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3"/>
      <c r="AR260" s="23"/>
      <c r="AS260" s="23"/>
      <c r="AT260" s="23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</row>
    <row r="261" spans="1:58" ht="18" customHeight="1">
      <c r="A261" s="130" t="s">
        <v>211</v>
      </c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23"/>
      <c r="AC261" s="23"/>
      <c r="AD261" s="23"/>
      <c r="AE261" s="23"/>
      <c r="AF261" s="23"/>
      <c r="AG261" s="23"/>
      <c r="AH261" s="26"/>
      <c r="AI261" s="26"/>
      <c r="AJ261" s="26"/>
      <c r="AK261" s="26"/>
      <c r="AL261" s="26"/>
      <c r="AM261" s="26"/>
      <c r="AN261" s="26"/>
      <c r="AO261" s="26"/>
      <c r="AP261" s="26"/>
      <c r="AQ261" s="23"/>
      <c r="AR261" s="23"/>
      <c r="AS261" s="23"/>
      <c r="AT261" s="23"/>
      <c r="AU261" s="132" t="s">
        <v>213</v>
      </c>
      <c r="AV261" s="132"/>
      <c r="AW261" s="132"/>
      <c r="AX261" s="132"/>
      <c r="AY261" s="132"/>
      <c r="AZ261" s="132"/>
      <c r="BA261" s="132"/>
      <c r="BB261" s="132"/>
      <c r="BC261" s="132"/>
      <c r="BD261" s="132"/>
      <c r="BE261" s="132"/>
      <c r="BF261" s="132"/>
    </row>
    <row r="262" spans="1:58" ht="12" customHeight="1">
      <c r="AB262" s="23"/>
      <c r="AC262" s="23"/>
      <c r="AD262" s="23"/>
      <c r="AE262" s="23"/>
      <c r="AF262" s="23"/>
      <c r="AG262" s="23"/>
      <c r="AH262" s="27" t="s">
        <v>1</v>
      </c>
      <c r="AI262" s="27"/>
      <c r="AJ262" s="27"/>
      <c r="AK262" s="27"/>
      <c r="AL262" s="27"/>
      <c r="AM262" s="27"/>
      <c r="AN262" s="27"/>
      <c r="AO262" s="27"/>
      <c r="AP262" s="27"/>
      <c r="AQ262" s="23"/>
      <c r="AR262" s="23"/>
      <c r="AS262" s="23"/>
      <c r="AT262" s="23"/>
      <c r="AU262" s="27" t="s">
        <v>160</v>
      </c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</row>
  </sheetData>
  <mergeCells count="1768">
    <mergeCell ref="BA188:BC188"/>
    <mergeCell ref="BD188:BF188"/>
    <mergeCell ref="BG188:BI188"/>
    <mergeCell ref="BJ188:BL188"/>
    <mergeCell ref="AI188:AK188"/>
    <mergeCell ref="AL188:AN188"/>
    <mergeCell ref="AO188:AQ188"/>
    <mergeCell ref="AR188:AT188"/>
    <mergeCell ref="AU188:AW188"/>
    <mergeCell ref="AX188:AZ188"/>
    <mergeCell ref="BA187:BC187"/>
    <mergeCell ref="BD187:BF187"/>
    <mergeCell ref="BG187:BI187"/>
    <mergeCell ref="BJ187:BL187"/>
    <mergeCell ref="A188:C188"/>
    <mergeCell ref="D188:V188"/>
    <mergeCell ref="W188:Y188"/>
    <mergeCell ref="Z188:AB188"/>
    <mergeCell ref="AC188:AE188"/>
    <mergeCell ref="AF188:AH188"/>
    <mergeCell ref="AI187:AK187"/>
    <mergeCell ref="AL187:AN187"/>
    <mergeCell ref="AO187:AQ187"/>
    <mergeCell ref="AR187:AT187"/>
    <mergeCell ref="AU187:AW187"/>
    <mergeCell ref="AX187:AZ187"/>
    <mergeCell ref="BA186:BC186"/>
    <mergeCell ref="BD186:BF186"/>
    <mergeCell ref="BG186:BI186"/>
    <mergeCell ref="BJ186:BL186"/>
    <mergeCell ref="A187:C187"/>
    <mergeCell ref="D187:V187"/>
    <mergeCell ref="W187:Y187"/>
    <mergeCell ref="Z187:AB187"/>
    <mergeCell ref="AC187:AE187"/>
    <mergeCell ref="AF187:AH187"/>
    <mergeCell ref="AI186:AK186"/>
    <mergeCell ref="AL186:AN186"/>
    <mergeCell ref="AO186:AQ186"/>
    <mergeCell ref="AR186:AT186"/>
    <mergeCell ref="AU186:AW186"/>
    <mergeCell ref="AX186:AZ186"/>
    <mergeCell ref="BA185:BC185"/>
    <mergeCell ref="BD185:BF185"/>
    <mergeCell ref="BG185:BI185"/>
    <mergeCell ref="BJ185:BL185"/>
    <mergeCell ref="A186:C186"/>
    <mergeCell ref="D186:V186"/>
    <mergeCell ref="W186:Y186"/>
    <mergeCell ref="Z186:AB186"/>
    <mergeCell ref="AC186:AE186"/>
    <mergeCell ref="AF186:AH186"/>
    <mergeCell ref="AI185:AK185"/>
    <mergeCell ref="AL185:AN185"/>
    <mergeCell ref="AO185:AQ185"/>
    <mergeCell ref="AR185:AT185"/>
    <mergeCell ref="AU185:AW185"/>
    <mergeCell ref="AX185:AZ185"/>
    <mergeCell ref="A185:C185"/>
    <mergeCell ref="D185:V185"/>
    <mergeCell ref="W185:Y185"/>
    <mergeCell ref="Z185:AB185"/>
    <mergeCell ref="AC185:AE185"/>
    <mergeCell ref="AF185:AH185"/>
    <mergeCell ref="AU184:AW184"/>
    <mergeCell ref="AX184:AZ184"/>
    <mergeCell ref="BA184:BC184"/>
    <mergeCell ref="BD184:BF184"/>
    <mergeCell ref="BG184:BI184"/>
    <mergeCell ref="BJ184:BL184"/>
    <mergeCell ref="AC184:AE184"/>
    <mergeCell ref="AF184:AH184"/>
    <mergeCell ref="AI184:AK184"/>
    <mergeCell ref="AL184:AN184"/>
    <mergeCell ref="AO184:AQ184"/>
    <mergeCell ref="AR184:AT184"/>
    <mergeCell ref="AT174:AX174"/>
    <mergeCell ref="AY174:BC174"/>
    <mergeCell ref="BD174:BH174"/>
    <mergeCell ref="BI174:BM174"/>
    <mergeCell ref="BN174:BR174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Y171:BC171"/>
    <mergeCell ref="BD171:BH171"/>
    <mergeCell ref="BI171:BM171"/>
    <mergeCell ref="BN171:BR171"/>
    <mergeCell ref="A172:T172"/>
    <mergeCell ref="U172:Y172"/>
    <mergeCell ref="Z172:AD172"/>
    <mergeCell ref="AE172:AI172"/>
    <mergeCell ref="AJ172:AN172"/>
    <mergeCell ref="AO172:AS172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O171:AS171"/>
    <mergeCell ref="AT171:AX171"/>
    <mergeCell ref="Z170:AD170"/>
    <mergeCell ref="AE170:AI170"/>
    <mergeCell ref="AJ170:AN170"/>
    <mergeCell ref="AO170:AS170"/>
    <mergeCell ref="AT170:AX170"/>
    <mergeCell ref="AY170:BC170"/>
    <mergeCell ref="A169:T169"/>
    <mergeCell ref="U169:Y169"/>
    <mergeCell ref="Z169:AD169"/>
    <mergeCell ref="AE169:AI169"/>
    <mergeCell ref="AJ169:AN169"/>
    <mergeCell ref="AO169:AS169"/>
    <mergeCell ref="AT169:AX169"/>
    <mergeCell ref="AY169:BC169"/>
    <mergeCell ref="BD169:BH169"/>
    <mergeCell ref="BE160:BI160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V151:AE151"/>
    <mergeCell ref="AF151:AJ151"/>
    <mergeCell ref="AK151:AO151"/>
    <mergeCell ref="AP151:AT151"/>
    <mergeCell ref="AU151:AY151"/>
    <mergeCell ref="AZ151:BD151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2:BI142"/>
    <mergeCell ref="BJ142:BN142"/>
    <mergeCell ref="BO142:BS142"/>
    <mergeCell ref="BT142:BX142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D122:BH122"/>
    <mergeCell ref="A122:C122"/>
    <mergeCell ref="D122:T122"/>
    <mergeCell ref="U122:Y122"/>
    <mergeCell ref="Z122:AD122"/>
    <mergeCell ref="AE122:AI122"/>
    <mergeCell ref="BU113:BY113"/>
    <mergeCell ref="AS113:AW113"/>
    <mergeCell ref="AX113:BA113"/>
    <mergeCell ref="BB113:BF113"/>
    <mergeCell ref="BG113:BK113"/>
    <mergeCell ref="BL113:BP113"/>
    <mergeCell ref="BQ113:BT113"/>
    <mergeCell ref="A113:C113"/>
    <mergeCell ref="D113:T113"/>
    <mergeCell ref="U113:Y113"/>
    <mergeCell ref="Z113:AD113"/>
    <mergeCell ref="AE113:AH113"/>
    <mergeCell ref="AI113:AM113"/>
    <mergeCell ref="AN113:AR113"/>
    <mergeCell ref="AW94:BA94"/>
    <mergeCell ref="BB94:BF94"/>
    <mergeCell ref="BG94:BK94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E84:W84"/>
    <mergeCell ref="X84:AB84"/>
    <mergeCell ref="AC84:AG84"/>
    <mergeCell ref="AH84:AL84"/>
    <mergeCell ref="AM84:AQ84"/>
    <mergeCell ref="AR84:AV84"/>
    <mergeCell ref="A83:D83"/>
    <mergeCell ref="E83:W83"/>
    <mergeCell ref="X83:AB83"/>
    <mergeCell ref="AC83:AG83"/>
    <mergeCell ref="AH83:AL83"/>
    <mergeCell ref="AM83:AQ83"/>
    <mergeCell ref="AR83:AV83"/>
    <mergeCell ref="BU66:BY66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61:AA261"/>
    <mergeCell ref="AH261:AP261"/>
    <mergeCell ref="AU261:BF261"/>
    <mergeCell ref="AH262:AP262"/>
    <mergeCell ref="AU262:BF262"/>
    <mergeCell ref="A31:D31"/>
    <mergeCell ref="E31:T31"/>
    <mergeCell ref="U31:Y31"/>
    <mergeCell ref="Z31:AD31"/>
    <mergeCell ref="AE31:AH31"/>
    <mergeCell ref="A254:BL254"/>
    <mergeCell ref="A258:AA258"/>
    <mergeCell ref="AH258:AP258"/>
    <mergeCell ref="AU258:BF258"/>
    <mergeCell ref="AH259:AP259"/>
    <mergeCell ref="AU259:BF259"/>
    <mergeCell ref="AW246:BD246"/>
    <mergeCell ref="BE246:BL246"/>
    <mergeCell ref="A248:BL248"/>
    <mergeCell ref="A249:BL249"/>
    <mergeCell ref="A252:BL252"/>
    <mergeCell ref="A253:BL253"/>
    <mergeCell ref="AQ245:AV245"/>
    <mergeCell ref="AW245:BD245"/>
    <mergeCell ref="BE245:BL245"/>
    <mergeCell ref="A246:F246"/>
    <mergeCell ref="G246:S246"/>
    <mergeCell ref="T246:Y246"/>
    <mergeCell ref="Z246:AD246"/>
    <mergeCell ref="AE246:AJ246"/>
    <mergeCell ref="AK246:AP246"/>
    <mergeCell ref="AQ246:AV246"/>
    <mergeCell ref="A245:F245"/>
    <mergeCell ref="G245:S245"/>
    <mergeCell ref="T245:Y245"/>
    <mergeCell ref="Z245:AD245"/>
    <mergeCell ref="AE245:AJ245"/>
    <mergeCell ref="AK245:AP245"/>
    <mergeCell ref="BE242:BL243"/>
    <mergeCell ref="A244:F244"/>
    <mergeCell ref="G244:S244"/>
    <mergeCell ref="T244:Y244"/>
    <mergeCell ref="Z244:AD244"/>
    <mergeCell ref="AE244:AJ244"/>
    <mergeCell ref="AK244:AP244"/>
    <mergeCell ref="AQ244:AV244"/>
    <mergeCell ref="AW244:BD244"/>
    <mergeCell ref="BE244:BL244"/>
    <mergeCell ref="A240:BL240"/>
    <mergeCell ref="A241:BL241"/>
    <mergeCell ref="A242:F243"/>
    <mergeCell ref="G242:S243"/>
    <mergeCell ref="T242:Y243"/>
    <mergeCell ref="Z242:AD243"/>
    <mergeCell ref="AE242:AJ243"/>
    <mergeCell ref="AK242:AP243"/>
    <mergeCell ref="AQ242:AV243"/>
    <mergeCell ref="AW242:BD243"/>
    <mergeCell ref="AJ238:AN238"/>
    <mergeCell ref="AO238:AS238"/>
    <mergeCell ref="AT238:AW238"/>
    <mergeCell ref="AX238:BB238"/>
    <mergeCell ref="BC238:BG238"/>
    <mergeCell ref="BH238:BL238"/>
    <mergeCell ref="A238:F238"/>
    <mergeCell ref="G238:P238"/>
    <mergeCell ref="Q238:U238"/>
    <mergeCell ref="V238:Y238"/>
    <mergeCell ref="Z238:AD238"/>
    <mergeCell ref="AE238:AI238"/>
    <mergeCell ref="AJ237:AN237"/>
    <mergeCell ref="AO237:AS237"/>
    <mergeCell ref="AT237:AW237"/>
    <mergeCell ref="AX237:BB237"/>
    <mergeCell ref="BC237:BG237"/>
    <mergeCell ref="BH237:BL237"/>
    <mergeCell ref="A237:F237"/>
    <mergeCell ref="G237:P237"/>
    <mergeCell ref="Q237:U237"/>
    <mergeCell ref="V237:Y237"/>
    <mergeCell ref="Z237:AD237"/>
    <mergeCell ref="AE237:AI237"/>
    <mergeCell ref="AJ236:AN236"/>
    <mergeCell ref="AO236:AS236"/>
    <mergeCell ref="AT236:AW236"/>
    <mergeCell ref="AX236:BB236"/>
    <mergeCell ref="BC236:BG236"/>
    <mergeCell ref="BH236:BL236"/>
    <mergeCell ref="A236:F236"/>
    <mergeCell ref="G236:P236"/>
    <mergeCell ref="Q236:U236"/>
    <mergeCell ref="V236:Y236"/>
    <mergeCell ref="Z236:AD236"/>
    <mergeCell ref="AE236:AI236"/>
    <mergeCell ref="AT234:AW235"/>
    <mergeCell ref="AX234:BG234"/>
    <mergeCell ref="BH234:BL235"/>
    <mergeCell ref="Z235:AD235"/>
    <mergeCell ref="AE235:AI235"/>
    <mergeCell ref="AX235:BB235"/>
    <mergeCell ref="BC235:BG235"/>
    <mergeCell ref="A232:BL232"/>
    <mergeCell ref="A233:F235"/>
    <mergeCell ref="G233:P235"/>
    <mergeCell ref="Q233:AN233"/>
    <mergeCell ref="AO233:BL233"/>
    <mergeCell ref="Q234:U235"/>
    <mergeCell ref="V234:Y235"/>
    <mergeCell ref="Z234:AI234"/>
    <mergeCell ref="AJ234:AN235"/>
    <mergeCell ref="AO234:AS235"/>
    <mergeCell ref="AK229:AP229"/>
    <mergeCell ref="AQ229:AV229"/>
    <mergeCell ref="AW229:BA229"/>
    <mergeCell ref="BB229:BF229"/>
    <mergeCell ref="BG229:BL229"/>
    <mergeCell ref="A231:BL231"/>
    <mergeCell ref="AK228:AP228"/>
    <mergeCell ref="AQ228:AV228"/>
    <mergeCell ref="AW228:BA228"/>
    <mergeCell ref="BB228:BF228"/>
    <mergeCell ref="BG228:BL228"/>
    <mergeCell ref="A229:F229"/>
    <mergeCell ref="G229:S229"/>
    <mergeCell ref="T229:Y229"/>
    <mergeCell ref="Z229:AD229"/>
    <mergeCell ref="AE229:AJ229"/>
    <mergeCell ref="AK227:AP227"/>
    <mergeCell ref="AQ227:AV227"/>
    <mergeCell ref="AW227:BA227"/>
    <mergeCell ref="BB227:BF227"/>
    <mergeCell ref="BG227:BL227"/>
    <mergeCell ref="A228:F228"/>
    <mergeCell ref="G228:S228"/>
    <mergeCell ref="T228:Y228"/>
    <mergeCell ref="Z228:AD228"/>
    <mergeCell ref="AE228:AJ228"/>
    <mergeCell ref="AQ225:AV226"/>
    <mergeCell ref="AW225:BF225"/>
    <mergeCell ref="BG225:BL226"/>
    <mergeCell ref="AW226:BA226"/>
    <mergeCell ref="BB226:BF226"/>
    <mergeCell ref="A227:F227"/>
    <mergeCell ref="G227:S227"/>
    <mergeCell ref="T227:Y227"/>
    <mergeCell ref="Z227:AD227"/>
    <mergeCell ref="AE227:AJ227"/>
    <mergeCell ref="A225:F226"/>
    <mergeCell ref="G225:S226"/>
    <mergeCell ref="T225:Y226"/>
    <mergeCell ref="Z225:AD226"/>
    <mergeCell ref="AE225:AJ226"/>
    <mergeCell ref="AK225:AP226"/>
    <mergeCell ref="BP215:BS215"/>
    <mergeCell ref="A218:BL218"/>
    <mergeCell ref="A219:BL219"/>
    <mergeCell ref="A222:BL222"/>
    <mergeCell ref="A223:BL223"/>
    <mergeCell ref="A224:BL224"/>
    <mergeCell ref="AO215:AR215"/>
    <mergeCell ref="AS215:AW215"/>
    <mergeCell ref="AX215:BA215"/>
    <mergeCell ref="BB215:BF215"/>
    <mergeCell ref="BG215:BJ215"/>
    <mergeCell ref="BK215:BO215"/>
    <mergeCell ref="BB214:BF214"/>
    <mergeCell ref="BG214:BJ214"/>
    <mergeCell ref="BK214:BO214"/>
    <mergeCell ref="BP214:BS214"/>
    <mergeCell ref="A215:M215"/>
    <mergeCell ref="N215:U215"/>
    <mergeCell ref="V215:Z215"/>
    <mergeCell ref="AA215:AE215"/>
    <mergeCell ref="AF215:AI215"/>
    <mergeCell ref="AJ215:AN215"/>
    <mergeCell ref="BP213:BS213"/>
    <mergeCell ref="A214:M214"/>
    <mergeCell ref="N214:U214"/>
    <mergeCell ref="V214:Z214"/>
    <mergeCell ref="AA214:AE214"/>
    <mergeCell ref="AF214:AI214"/>
    <mergeCell ref="AJ214:AN214"/>
    <mergeCell ref="AO214:AR214"/>
    <mergeCell ref="AS214:AW214"/>
    <mergeCell ref="AX214:BA214"/>
    <mergeCell ref="AO213:AR213"/>
    <mergeCell ref="AS213:AW213"/>
    <mergeCell ref="AX213:BA213"/>
    <mergeCell ref="BB213:BF213"/>
    <mergeCell ref="BG213:BJ213"/>
    <mergeCell ref="BK213:BO213"/>
    <mergeCell ref="BB212:BF212"/>
    <mergeCell ref="BG212:BJ212"/>
    <mergeCell ref="BK212:BO212"/>
    <mergeCell ref="BP212:BS212"/>
    <mergeCell ref="A213:M213"/>
    <mergeCell ref="N213:U213"/>
    <mergeCell ref="V213:Z213"/>
    <mergeCell ref="AA213:AE213"/>
    <mergeCell ref="AF213:AI213"/>
    <mergeCell ref="AJ213:AN213"/>
    <mergeCell ref="AA212:AE212"/>
    <mergeCell ref="AF212:AI212"/>
    <mergeCell ref="AJ212:AN212"/>
    <mergeCell ref="AO212:AR212"/>
    <mergeCell ref="AS212:AW212"/>
    <mergeCell ref="AX212:BA212"/>
    <mergeCell ref="A209:BL209"/>
    <mergeCell ref="A210:BM210"/>
    <mergeCell ref="A211:M212"/>
    <mergeCell ref="N211:U212"/>
    <mergeCell ref="V211:Z212"/>
    <mergeCell ref="AA211:AI211"/>
    <mergeCell ref="AJ211:AR211"/>
    <mergeCell ref="AS211:BA211"/>
    <mergeCell ref="BB211:BJ211"/>
    <mergeCell ref="BK211:BS211"/>
    <mergeCell ref="AZ205:BD205"/>
    <mergeCell ref="A206:F206"/>
    <mergeCell ref="G206:S206"/>
    <mergeCell ref="T206:Z206"/>
    <mergeCell ref="AA206:AE206"/>
    <mergeCell ref="AF206:AJ206"/>
    <mergeCell ref="AK206:AO206"/>
    <mergeCell ref="AP206:AT206"/>
    <mergeCell ref="AU206:AY206"/>
    <mergeCell ref="AZ206:BD206"/>
    <mergeCell ref="AU204:AY204"/>
    <mergeCell ref="AZ204:BD204"/>
    <mergeCell ref="A205:F205"/>
    <mergeCell ref="G205:S205"/>
    <mergeCell ref="T205:Z205"/>
    <mergeCell ref="AA205:AE205"/>
    <mergeCell ref="AF205:AJ205"/>
    <mergeCell ref="AK205:AO205"/>
    <mergeCell ref="AP205:AT205"/>
    <mergeCell ref="AU205:AY205"/>
    <mergeCell ref="AP203:AT203"/>
    <mergeCell ref="AU203:AY203"/>
    <mergeCell ref="AZ203:BD203"/>
    <mergeCell ref="A204:F204"/>
    <mergeCell ref="G204:S204"/>
    <mergeCell ref="T204:Z204"/>
    <mergeCell ref="AA204:AE204"/>
    <mergeCell ref="AF204:AJ204"/>
    <mergeCell ref="AK204:AO204"/>
    <mergeCell ref="AP204:AT204"/>
    <mergeCell ref="A200:BL200"/>
    <mergeCell ref="A201:BD201"/>
    <mergeCell ref="A202:F203"/>
    <mergeCell ref="G202:S203"/>
    <mergeCell ref="T202:Z203"/>
    <mergeCell ref="AA202:AO202"/>
    <mergeCell ref="AP202:BD202"/>
    <mergeCell ref="AA203:AE203"/>
    <mergeCell ref="AF203:AJ203"/>
    <mergeCell ref="AK203:AO203"/>
    <mergeCell ref="AP198:AT198"/>
    <mergeCell ref="AU198:AY198"/>
    <mergeCell ref="AZ198:BD198"/>
    <mergeCell ref="BE198:BI198"/>
    <mergeCell ref="BJ198:BN198"/>
    <mergeCell ref="BO198:BS198"/>
    <mergeCell ref="A198:F198"/>
    <mergeCell ref="G198:S198"/>
    <mergeCell ref="T198:Z198"/>
    <mergeCell ref="AA198:AE198"/>
    <mergeCell ref="AF198:AJ198"/>
    <mergeCell ref="AK198:AO198"/>
    <mergeCell ref="AP197:AT197"/>
    <mergeCell ref="AU197:AY197"/>
    <mergeCell ref="AZ197:BD197"/>
    <mergeCell ref="BE197:BI197"/>
    <mergeCell ref="BJ197:BN197"/>
    <mergeCell ref="BO197:BS197"/>
    <mergeCell ref="A197:F197"/>
    <mergeCell ref="G197:S197"/>
    <mergeCell ref="T197:Z197"/>
    <mergeCell ref="AA197:AE197"/>
    <mergeCell ref="AF197:AJ197"/>
    <mergeCell ref="AK197:AO197"/>
    <mergeCell ref="AP196:AT196"/>
    <mergeCell ref="AU196:AY196"/>
    <mergeCell ref="AZ196:BD196"/>
    <mergeCell ref="BE196:BI196"/>
    <mergeCell ref="BJ196:BN196"/>
    <mergeCell ref="BO196:BS196"/>
    <mergeCell ref="A196:F196"/>
    <mergeCell ref="G196:S196"/>
    <mergeCell ref="T196:Z196"/>
    <mergeCell ref="AA196:AE196"/>
    <mergeCell ref="AF196:AJ196"/>
    <mergeCell ref="AK196:AO196"/>
    <mergeCell ref="AP195:AT195"/>
    <mergeCell ref="AU195:AY195"/>
    <mergeCell ref="AZ195:BD195"/>
    <mergeCell ref="BE195:BI195"/>
    <mergeCell ref="BJ195:BN195"/>
    <mergeCell ref="BO195:BS195"/>
    <mergeCell ref="A193:BS193"/>
    <mergeCell ref="A194:F195"/>
    <mergeCell ref="G194:S195"/>
    <mergeCell ref="T194:Z195"/>
    <mergeCell ref="AA194:AO194"/>
    <mergeCell ref="AP194:BD194"/>
    <mergeCell ref="BE194:BS194"/>
    <mergeCell ref="AA195:AE195"/>
    <mergeCell ref="AF195:AJ195"/>
    <mergeCell ref="AK195:AO195"/>
    <mergeCell ref="BA183:BC183"/>
    <mergeCell ref="BD183:BF183"/>
    <mergeCell ref="BG183:BI183"/>
    <mergeCell ref="BJ183:BL183"/>
    <mergeCell ref="A191:BL191"/>
    <mergeCell ref="A192:BS192"/>
    <mergeCell ref="A184:C184"/>
    <mergeCell ref="D184:V184"/>
    <mergeCell ref="W184:Y184"/>
    <mergeCell ref="Z184:AB184"/>
    <mergeCell ref="AI183:AK183"/>
    <mergeCell ref="AL183:AN183"/>
    <mergeCell ref="AO183:AQ183"/>
    <mergeCell ref="AR183:AT183"/>
    <mergeCell ref="AU183:AW183"/>
    <mergeCell ref="AX183:AZ183"/>
    <mergeCell ref="BA182:BC182"/>
    <mergeCell ref="BD182:BF182"/>
    <mergeCell ref="BG182:BI182"/>
    <mergeCell ref="BJ182:BL182"/>
    <mergeCell ref="A183:C183"/>
    <mergeCell ref="D183:V183"/>
    <mergeCell ref="W183:Y183"/>
    <mergeCell ref="Z183:AB183"/>
    <mergeCell ref="AC183:AE183"/>
    <mergeCell ref="AF183:AH183"/>
    <mergeCell ref="AI182:AK182"/>
    <mergeCell ref="AL182:AN182"/>
    <mergeCell ref="AO182:AQ182"/>
    <mergeCell ref="AR182:AT182"/>
    <mergeCell ref="AU182:AW182"/>
    <mergeCell ref="AX182:AZ182"/>
    <mergeCell ref="BA181:BC181"/>
    <mergeCell ref="BD181:BF181"/>
    <mergeCell ref="BG181:BI181"/>
    <mergeCell ref="BJ181:BL181"/>
    <mergeCell ref="A182:C182"/>
    <mergeCell ref="D182:V182"/>
    <mergeCell ref="W182:Y182"/>
    <mergeCell ref="Z182:AB182"/>
    <mergeCell ref="AC182:AE182"/>
    <mergeCell ref="AF182:AH182"/>
    <mergeCell ref="AI181:AK181"/>
    <mergeCell ref="AL181:AN181"/>
    <mergeCell ref="AO181:AQ181"/>
    <mergeCell ref="AR181:AT181"/>
    <mergeCell ref="AU181:AW181"/>
    <mergeCell ref="AX181:AZ181"/>
    <mergeCell ref="A181:C181"/>
    <mergeCell ref="D181:V181"/>
    <mergeCell ref="W181:Y181"/>
    <mergeCell ref="Z181:AB181"/>
    <mergeCell ref="AC181:AE181"/>
    <mergeCell ref="AF181:AH181"/>
    <mergeCell ref="BJ179:BL180"/>
    <mergeCell ref="W180:Y180"/>
    <mergeCell ref="Z180:AB180"/>
    <mergeCell ref="AC180:AE180"/>
    <mergeCell ref="AF180:AH180"/>
    <mergeCell ref="AI180:AK180"/>
    <mergeCell ref="AL180:AN180"/>
    <mergeCell ref="AO180:AQ180"/>
    <mergeCell ref="AR180:AT180"/>
    <mergeCell ref="BG178:BL178"/>
    <mergeCell ref="W179:AB179"/>
    <mergeCell ref="AC179:AH179"/>
    <mergeCell ref="AI179:AN179"/>
    <mergeCell ref="AO179:AT179"/>
    <mergeCell ref="AU179:AW180"/>
    <mergeCell ref="AX179:AZ180"/>
    <mergeCell ref="BA179:BC180"/>
    <mergeCell ref="BD179:BF180"/>
    <mergeCell ref="BG179:BI180"/>
    <mergeCell ref="A178:C180"/>
    <mergeCell ref="D178:V180"/>
    <mergeCell ref="W178:AH178"/>
    <mergeCell ref="AI178:AT178"/>
    <mergeCell ref="AU178:AZ178"/>
    <mergeCell ref="BA178:BF178"/>
    <mergeCell ref="AT168:AX168"/>
    <mergeCell ref="AY168:BC168"/>
    <mergeCell ref="BD168:BH168"/>
    <mergeCell ref="BI168:BM168"/>
    <mergeCell ref="BN168:BR168"/>
    <mergeCell ref="A177:BL177"/>
    <mergeCell ref="BI169:BM169"/>
    <mergeCell ref="BN169:BR169"/>
    <mergeCell ref="A170:T170"/>
    <mergeCell ref="U170:Y170"/>
    <mergeCell ref="A168:T168"/>
    <mergeCell ref="U168:Y168"/>
    <mergeCell ref="Z168:AD168"/>
    <mergeCell ref="AE168:AI168"/>
    <mergeCell ref="AJ168:AN168"/>
    <mergeCell ref="AO168:AS168"/>
    <mergeCell ref="AO167:AS167"/>
    <mergeCell ref="AT167:AX167"/>
    <mergeCell ref="AY167:BC167"/>
    <mergeCell ref="BD167:BH167"/>
    <mergeCell ref="BI167:BM167"/>
    <mergeCell ref="BN167:BR167"/>
    <mergeCell ref="AT166:AX166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166:T166"/>
    <mergeCell ref="U166:Y166"/>
    <mergeCell ref="Z166:AD166"/>
    <mergeCell ref="AE166:AI166"/>
    <mergeCell ref="AJ166:AN166"/>
    <mergeCell ref="AO166:AS166"/>
    <mergeCell ref="AO165:AS165"/>
    <mergeCell ref="AT165:AX165"/>
    <mergeCell ref="AY165:BC165"/>
    <mergeCell ref="BD165:BH165"/>
    <mergeCell ref="BI165:BM165"/>
    <mergeCell ref="BN165:BR165"/>
    <mergeCell ref="A164:T165"/>
    <mergeCell ref="U164:AD164"/>
    <mergeCell ref="AE164:AN164"/>
    <mergeCell ref="AO164:AX164"/>
    <mergeCell ref="AY164:BH164"/>
    <mergeCell ref="BI164:BR164"/>
    <mergeCell ref="U165:Y165"/>
    <mergeCell ref="Z165:AD165"/>
    <mergeCell ref="AE165:AI165"/>
    <mergeCell ref="AJ165:AN165"/>
    <mergeCell ref="AP149:AT149"/>
    <mergeCell ref="AU149:AY149"/>
    <mergeCell ref="AZ149:BD149"/>
    <mergeCell ref="BE149:BI149"/>
    <mergeCell ref="A162:BL162"/>
    <mergeCell ref="A163:BR163"/>
    <mergeCell ref="BE150:BI150"/>
    <mergeCell ref="A151:C151"/>
    <mergeCell ref="D151:P151"/>
    <mergeCell ref="Q151:U151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BT131:BX131"/>
    <mergeCell ref="A144:BL144"/>
    <mergeCell ref="A145:C146"/>
    <mergeCell ref="D145:P146"/>
    <mergeCell ref="Q145:U146"/>
    <mergeCell ref="V145:AE146"/>
    <mergeCell ref="AF145:AT145"/>
    <mergeCell ref="AU145:BI145"/>
    <mergeCell ref="AF146:AJ146"/>
    <mergeCell ref="AK146:AO146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BJ127:BX127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7:C128"/>
    <mergeCell ref="D127:P128"/>
    <mergeCell ref="Q127:U128"/>
    <mergeCell ref="V127:AE128"/>
    <mergeCell ref="AF127:AT127"/>
    <mergeCell ref="AU127:BI127"/>
    <mergeCell ref="AO121:AS121"/>
    <mergeCell ref="AT121:AX121"/>
    <mergeCell ref="AY121:BC121"/>
    <mergeCell ref="BD121:BH121"/>
    <mergeCell ref="A125:BL125"/>
    <mergeCell ref="A126:BL126"/>
    <mergeCell ref="AJ122:AN122"/>
    <mergeCell ref="AO122:AS122"/>
    <mergeCell ref="AT122:AX122"/>
    <mergeCell ref="AY122:BC122"/>
    <mergeCell ref="AO120:AS120"/>
    <mergeCell ref="AT120:AX120"/>
    <mergeCell ref="AY120:BC120"/>
    <mergeCell ref="BD120:BH120"/>
    <mergeCell ref="A121:C121"/>
    <mergeCell ref="D121:T121"/>
    <mergeCell ref="U121:Y121"/>
    <mergeCell ref="Z121:AD121"/>
    <mergeCell ref="AE121:AI121"/>
    <mergeCell ref="AJ121:AN121"/>
    <mergeCell ref="AO119:AS119"/>
    <mergeCell ref="AT119:AX119"/>
    <mergeCell ref="AY119:BC119"/>
    <mergeCell ref="BD119:BH119"/>
    <mergeCell ref="A120:C120"/>
    <mergeCell ref="D120:T120"/>
    <mergeCell ref="U120:Y120"/>
    <mergeCell ref="Z120:AD120"/>
    <mergeCell ref="AE120:AI120"/>
    <mergeCell ref="AJ120:AN120"/>
    <mergeCell ref="A119:C119"/>
    <mergeCell ref="D119:T119"/>
    <mergeCell ref="U119:Y119"/>
    <mergeCell ref="Z119:AD119"/>
    <mergeCell ref="AE119:AI119"/>
    <mergeCell ref="AJ119:AN119"/>
    <mergeCell ref="AE118:AI118"/>
    <mergeCell ref="AJ118:AN118"/>
    <mergeCell ref="AO118:AS118"/>
    <mergeCell ref="AT118:AX118"/>
    <mergeCell ref="AY118:BC118"/>
    <mergeCell ref="BD118:BH118"/>
    <mergeCell ref="BQ112:BT112"/>
    <mergeCell ref="BU112:BY112"/>
    <mergeCell ref="A115:BL115"/>
    <mergeCell ref="A116:BH116"/>
    <mergeCell ref="A117:C118"/>
    <mergeCell ref="D117:T118"/>
    <mergeCell ref="U117:AN117"/>
    <mergeCell ref="AO117:BH117"/>
    <mergeCell ref="U118:Y118"/>
    <mergeCell ref="Z118:AD118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AR82:AV82"/>
    <mergeCell ref="AW82:BA82"/>
    <mergeCell ref="BB82:BF82"/>
    <mergeCell ref="BG82:BK82"/>
    <mergeCell ref="A96:BL96"/>
    <mergeCell ref="A97:BK97"/>
    <mergeCell ref="AW83:BA83"/>
    <mergeCell ref="BB83:BF83"/>
    <mergeCell ref="BG83:BK83"/>
    <mergeCell ref="A84:D84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80:D80"/>
    <mergeCell ref="E80:W80"/>
    <mergeCell ref="X80:AB80"/>
    <mergeCell ref="AC80:AG80"/>
    <mergeCell ref="AH80:AL80"/>
    <mergeCell ref="AM80:AQ80"/>
    <mergeCell ref="AH79:AL79"/>
    <mergeCell ref="AM79:AQ79"/>
    <mergeCell ref="AR79:AV79"/>
    <mergeCell ref="AW79:BA79"/>
    <mergeCell ref="BB79:BF79"/>
    <mergeCell ref="BG79:BK79"/>
    <mergeCell ref="BQ74:BT74"/>
    <mergeCell ref="BU74:BY74"/>
    <mergeCell ref="A76:BL76"/>
    <mergeCell ref="A77:BK77"/>
    <mergeCell ref="A78:D79"/>
    <mergeCell ref="E78:W79"/>
    <mergeCell ref="X78:AQ78"/>
    <mergeCell ref="AR78:BK78"/>
    <mergeCell ref="X79:AB79"/>
    <mergeCell ref="AC79:AG79"/>
    <mergeCell ref="AN74:AR74"/>
    <mergeCell ref="AS74:AW74"/>
    <mergeCell ref="AX74:BA74"/>
    <mergeCell ref="BB74:BF74"/>
    <mergeCell ref="BG74:BK74"/>
    <mergeCell ref="BL74:BP74"/>
    <mergeCell ref="A74:E74"/>
    <mergeCell ref="F74:T74"/>
    <mergeCell ref="U74:Y74"/>
    <mergeCell ref="Z74:AD74"/>
    <mergeCell ref="AE74:AH74"/>
    <mergeCell ref="AI74:AM74"/>
    <mergeCell ref="AX73:BA73"/>
    <mergeCell ref="BB73:BF73"/>
    <mergeCell ref="BG73:BK73"/>
    <mergeCell ref="BL73:BP73"/>
    <mergeCell ref="BQ73:BT73"/>
    <mergeCell ref="BU73:BY73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N73:AR73"/>
    <mergeCell ref="AS73:AW73"/>
    <mergeCell ref="AN72:AR72"/>
    <mergeCell ref="AS72:AW72"/>
    <mergeCell ref="AX72:BA72"/>
    <mergeCell ref="BB72:BF72"/>
    <mergeCell ref="BG72:BK72"/>
    <mergeCell ref="BL72:BP72"/>
    <mergeCell ref="BG71:BK71"/>
    <mergeCell ref="BL71:BP71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E71:AH71"/>
    <mergeCell ref="AI71:AM71"/>
    <mergeCell ref="AN71:AR71"/>
    <mergeCell ref="AS71:AW71"/>
    <mergeCell ref="AX71:BA71"/>
    <mergeCell ref="BB71:BF71"/>
    <mergeCell ref="BU54:BY54"/>
    <mergeCell ref="A68:BL68"/>
    <mergeCell ref="A69:BY69"/>
    <mergeCell ref="A70:E71"/>
    <mergeCell ref="F70:T71"/>
    <mergeCell ref="U70:AM70"/>
    <mergeCell ref="AN70:BF70"/>
    <mergeCell ref="BG70:BY70"/>
    <mergeCell ref="U71:Y71"/>
    <mergeCell ref="Z71:AD7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2:A113 A121:A122 A183:A188">
    <cfRule type="cellIs" dxfId="7" priority="3" stopIfTrue="1" operator="equal">
      <formula>A111</formula>
    </cfRule>
  </conditionalFormatting>
  <conditionalFormatting sqref="A131:C142 A149:C160">
    <cfRule type="cellIs" dxfId="6" priority="1" stopIfTrue="1" operator="equal">
      <formula>A130</formula>
    </cfRule>
    <cfRule type="cellIs" dxfId="5" priority="2" stopIfTrue="1" operator="equal">
      <formula>0</formula>
    </cfRule>
  </conditionalFormatting>
  <conditionalFormatting sqref="A123">
    <cfRule type="cellIs" dxfId="4" priority="5" stopIfTrue="1" operator="equal">
      <formula>A121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Додаток2 КПК0610160</vt:lpstr>
      <vt:lpstr>Додаток2 КПК0611010</vt:lpstr>
      <vt:lpstr>Додаток2 КПК0611020</vt:lpstr>
      <vt:lpstr>Додаток2 КПК0611090</vt:lpstr>
      <vt:lpstr>Додаток2 КПК0611150</vt:lpstr>
      <vt:lpstr>Додаток2 КПК0611161</vt:lpstr>
      <vt:lpstr>Додаток2 КПК0611162</vt:lpstr>
      <vt:lpstr>Додаток2 КПК0611170</vt:lpstr>
      <vt:lpstr>Додаток2 КПК0615031</vt:lpstr>
      <vt:lpstr>Додаток2 КПК0617321</vt:lpstr>
      <vt:lpstr>'Додаток2 КПК0610160'!Область_печати</vt:lpstr>
      <vt:lpstr>'Додаток2 КПК0611010'!Область_печати</vt:lpstr>
      <vt:lpstr>'Додаток2 КПК0611020'!Область_печати</vt:lpstr>
      <vt:lpstr>'Додаток2 КПК0611090'!Область_печати</vt:lpstr>
      <vt:lpstr>'Додаток2 КПК0611150'!Область_печати</vt:lpstr>
      <vt:lpstr>'Додаток2 КПК0611161'!Область_печати</vt:lpstr>
      <vt:lpstr>'Додаток2 КПК0611162'!Область_печати</vt:lpstr>
      <vt:lpstr>'Додаток2 КПК0611170'!Область_печати</vt:lpstr>
      <vt:lpstr>'Додаток2 КПК0615031'!Область_печати</vt:lpstr>
      <vt:lpstr>'Додаток2 КПК0617321'!Область_печати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mfin2</cp:lastModifiedBy>
  <cp:lastPrinted>2019-10-19T14:09:19Z</cp:lastPrinted>
  <dcterms:created xsi:type="dcterms:W3CDTF">2016-07-02T12:27:50Z</dcterms:created>
  <dcterms:modified xsi:type="dcterms:W3CDTF">2020-05-15T08:59:12Z</dcterms:modified>
</cp:coreProperties>
</file>